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codeName="ThisWorkbook"/>
  <mc:AlternateContent xmlns:mc="http://schemas.openxmlformats.org/markup-compatibility/2006">
    <mc:Choice Requires="x15">
      <x15ac:absPath xmlns:x15ac="http://schemas.microsoft.com/office/spreadsheetml/2010/11/ac" url="C:\Users\Paul.Pacheco2\Desktop\"/>
    </mc:Choice>
  </mc:AlternateContent>
  <xr:revisionPtr revIDLastSave="0" documentId="13_ncr:1_{5E312BE0-984D-47C1-939D-46243485D85F}" xr6:coauthVersionLast="36" xr6:coauthVersionMax="36" xr10:uidLastSave="{00000000-0000-0000-0000-000000000000}"/>
  <bookViews>
    <workbookView xWindow="0" yWindow="0" windowWidth="25200" windowHeight="11475" tabRatio="492" xr2:uid="{00000000-000D-0000-FFFF-FFFF00000000}"/>
  </bookViews>
  <sheets>
    <sheet name="SDG Data Collection Form" sheetId="7" r:id="rId1"/>
    <sheet name="Additional information" sheetId="12" r:id="rId2"/>
    <sheet name="List" sheetId="6" state="hidden" r:id="rId3"/>
    <sheet name="Indicators" sheetId="8" state="hidden" r:id="rId4"/>
    <sheet name="Options" sheetId="9" state="hidden" r:id="rId5"/>
  </sheets>
  <definedNames>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List!$S$2:$S$26</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8" i="7" l="1"/>
  <c r="A47" i="7" s="1"/>
  <c r="A252" i="7" l="1"/>
  <c r="A193" i="7"/>
  <c r="A140" i="7"/>
  <c r="A54" i="7"/>
  <c r="A240" i="7"/>
  <c r="A186" i="7"/>
  <c r="A125" i="7"/>
  <c r="A37" i="7"/>
  <c r="A233" i="7"/>
  <c r="A174" i="7"/>
  <c r="A106" i="7"/>
  <c r="A31" i="7"/>
  <c r="A221" i="7"/>
  <c r="A162" i="7"/>
  <c r="A81" i="7"/>
  <c r="A88" i="7"/>
  <c r="A275" i="7"/>
  <c r="A211" i="7"/>
  <c r="A147" i="7"/>
  <c r="A246" i="7"/>
  <c r="A188" i="7"/>
  <c r="A126" i="7"/>
  <c r="A44" i="7"/>
  <c r="A234" i="7"/>
  <c r="A176" i="7"/>
  <c r="A117" i="7"/>
  <c r="A32" i="7"/>
  <c r="A222" i="7"/>
  <c r="A169" i="7"/>
  <c r="A98" i="7"/>
  <c r="A269" i="7"/>
  <c r="A216" i="7"/>
  <c r="A157" i="7"/>
  <c r="A73" i="7"/>
  <c r="A84" i="7"/>
  <c r="A271" i="7"/>
  <c r="A207" i="7"/>
  <c r="A115" i="7"/>
  <c r="A29" i="7"/>
  <c r="A225" i="7"/>
  <c r="A166" i="7"/>
  <c r="A94" i="7"/>
  <c r="A272" i="7"/>
  <c r="A213" i="7"/>
  <c r="A154" i="7"/>
  <c r="A85" i="7"/>
  <c r="A260" i="7"/>
  <c r="A201" i="7"/>
  <c r="A148" i="7"/>
  <c r="A66" i="7"/>
  <c r="A248" i="7"/>
  <c r="A194" i="7"/>
  <c r="A136" i="7"/>
  <c r="A120" i="7"/>
  <c r="A56" i="7"/>
  <c r="A243" i="7"/>
  <c r="A179" i="7"/>
  <c r="A83" i="7"/>
  <c r="A273" i="7"/>
  <c r="A214" i="7"/>
  <c r="A161" i="7"/>
  <c r="A86" i="7"/>
  <c r="A261" i="7"/>
  <c r="A208" i="7"/>
  <c r="A149" i="7"/>
  <c r="A69" i="7"/>
  <c r="A254" i="7"/>
  <c r="A196" i="7"/>
  <c r="A137" i="7"/>
  <c r="A58" i="7"/>
  <c r="A242" i="7"/>
  <c r="A184" i="7"/>
  <c r="A129" i="7"/>
  <c r="A116" i="7"/>
  <c r="A52" i="7"/>
  <c r="A239" i="7"/>
  <c r="A175" i="7"/>
  <c r="A143" i="7"/>
  <c r="A111" i="7"/>
  <c r="A79" i="7"/>
  <c r="A45" i="7"/>
  <c r="A268" i="7"/>
  <c r="A236" i="7"/>
  <c r="A209" i="7"/>
  <c r="A182" i="7"/>
  <c r="A150" i="7"/>
  <c r="A118" i="7"/>
  <c r="A78" i="7"/>
  <c r="A33" i="7"/>
  <c r="A256" i="7"/>
  <c r="A229" i="7"/>
  <c r="A197" i="7"/>
  <c r="A170" i="7"/>
  <c r="A144" i="7"/>
  <c r="A101" i="7"/>
  <c r="A61" i="7"/>
  <c r="A276" i="7"/>
  <c r="A244" i="7"/>
  <c r="A217" i="7"/>
  <c r="A190" i="7"/>
  <c r="A158" i="7"/>
  <c r="A130" i="7"/>
  <c r="A90" i="7"/>
  <c r="A41" i="7"/>
  <c r="A264" i="7"/>
  <c r="A237" i="7"/>
  <c r="A205" i="7"/>
  <c r="A178" i="7"/>
  <c r="A152" i="7"/>
  <c r="A113" i="7"/>
  <c r="A49" i="7"/>
  <c r="A104" i="7"/>
  <c r="A72" i="7"/>
  <c r="A42" i="7"/>
  <c r="A259" i="7"/>
  <c r="A227" i="7"/>
  <c r="A195" i="7"/>
  <c r="A163" i="7"/>
  <c r="A131" i="7"/>
  <c r="A99" i="7"/>
  <c r="A67" i="7"/>
  <c r="A40" i="7"/>
  <c r="A257" i="7"/>
  <c r="A230" i="7"/>
  <c r="A204" i="7"/>
  <c r="A172" i="7"/>
  <c r="A145" i="7"/>
  <c r="A110" i="7"/>
  <c r="A62" i="7"/>
  <c r="A277" i="7"/>
  <c r="A250" i="7"/>
  <c r="A218" i="7"/>
  <c r="A192" i="7"/>
  <c r="A165" i="7"/>
  <c r="A133" i="7"/>
  <c r="A93" i="7"/>
  <c r="A53" i="7"/>
  <c r="A265" i="7"/>
  <c r="A238" i="7"/>
  <c r="A212" i="7"/>
  <c r="A180" i="7"/>
  <c r="A153" i="7"/>
  <c r="A122" i="7"/>
  <c r="A74" i="7"/>
  <c r="A36" i="7"/>
  <c r="A258" i="7"/>
  <c r="A226" i="7"/>
  <c r="A200" i="7"/>
  <c r="A173" i="7"/>
  <c r="A141" i="7"/>
  <c r="A105" i="7"/>
  <c r="A132" i="7"/>
  <c r="A100" i="7"/>
  <c r="A68" i="7"/>
  <c r="A38" i="7"/>
  <c r="A255" i="7"/>
  <c r="A223" i="7"/>
  <c r="A191" i="7"/>
  <c r="A159" i="7"/>
  <c r="A127" i="7"/>
  <c r="A95" i="7"/>
  <c r="A63" i="7"/>
  <c r="A97" i="7"/>
  <c r="A65" i="7"/>
  <c r="A128" i="7"/>
  <c r="A112" i="7"/>
  <c r="A96" i="7"/>
  <c r="A80" i="7"/>
  <c r="A64" i="7"/>
  <c r="A48" i="7"/>
  <c r="A34" i="7"/>
  <c r="A267" i="7"/>
  <c r="A251" i="7"/>
  <c r="A235" i="7"/>
  <c r="A219" i="7"/>
  <c r="A203" i="7"/>
  <c r="A187" i="7"/>
  <c r="A171" i="7"/>
  <c r="A155" i="7"/>
  <c r="A139" i="7"/>
  <c r="A123" i="7"/>
  <c r="A107" i="7"/>
  <c r="A91" i="7"/>
  <c r="A75" i="7"/>
  <c r="A59" i="7"/>
  <c r="A35" i="7"/>
  <c r="A262" i="7"/>
  <c r="A241" i="7"/>
  <c r="A220" i="7"/>
  <c r="A198" i="7"/>
  <c r="A177" i="7"/>
  <c r="A156" i="7"/>
  <c r="A134" i="7"/>
  <c r="A102" i="7"/>
  <c r="A70" i="7"/>
  <c r="A39" i="7"/>
  <c r="A266" i="7"/>
  <c r="A245" i="7"/>
  <c r="A224" i="7"/>
  <c r="A202" i="7"/>
  <c r="A181" i="7"/>
  <c r="A160" i="7"/>
  <c r="A138" i="7"/>
  <c r="A109" i="7"/>
  <c r="A77" i="7"/>
  <c r="A43" i="7"/>
  <c r="A270" i="7"/>
  <c r="A249" i="7"/>
  <c r="A228" i="7"/>
  <c r="A206" i="7"/>
  <c r="A185" i="7"/>
  <c r="A164" i="7"/>
  <c r="A142" i="7"/>
  <c r="A114" i="7"/>
  <c r="A82" i="7"/>
  <c r="A50" i="7"/>
  <c r="A274" i="7"/>
  <c r="A253" i="7"/>
  <c r="A232" i="7"/>
  <c r="A210" i="7"/>
  <c r="A189" i="7"/>
  <c r="A168" i="7"/>
  <c r="A146" i="7"/>
  <c r="A121" i="7"/>
  <c r="A89" i="7"/>
  <c r="A57" i="7"/>
  <c r="A124" i="7"/>
  <c r="A108" i="7"/>
  <c r="A92" i="7"/>
  <c r="A76" i="7"/>
  <c r="A60" i="7"/>
  <c r="A46" i="7"/>
  <c r="A30" i="7"/>
  <c r="A263" i="7"/>
  <c r="A247" i="7"/>
  <c r="A231" i="7"/>
  <c r="A215" i="7"/>
  <c r="A199" i="7"/>
  <c r="A183" i="7"/>
  <c r="A167" i="7"/>
  <c r="A151" i="7"/>
  <c r="A135" i="7"/>
  <c r="A119" i="7"/>
  <c r="A103" i="7"/>
  <c r="A87" i="7"/>
  <c r="A71" i="7"/>
  <c r="A55" i="7"/>
  <c r="A51" i="7"/>
</calcChain>
</file>

<file path=xl/sharedStrings.xml><?xml version="1.0" encoding="utf-8"?>
<sst xmlns="http://schemas.openxmlformats.org/spreadsheetml/2006/main" count="1931" uniqueCount="1065">
  <si>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</si>
  <si>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</si>
  <si>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</si>
  <si>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</si>
  <si>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</si>
  <si>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</si>
  <si>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</si>
  <si>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</si>
  <si>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</si>
  <si>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</si>
  <si>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</si>
  <si>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</si>
  <si>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</si>
  <si>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</si>
  <si>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</si>
  <si>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</si>
  <si>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</si>
  <si>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</si>
  <si>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</si>
  <si>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</si>
  <si>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</si>
  <si>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</si>
  <si>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</si>
  <si>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</si>
  <si>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</si>
  <si>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</si>
  <si>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</si>
  <si>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</si>
  <si>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</si>
  <si>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</si>
  <si>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</si>
  <si>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</si>
  <si>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</si>
  <si>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</si>
  <si>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</si>
  <si>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</si>
  <si>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</si>
  <si>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</si>
  <si>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</si>
  <si>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</si>
  <si>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</si>
  <si>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</si>
  <si>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</si>
  <si>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</si>
  <si>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</si>
  <si>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</si>
  <si>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</si>
  <si>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</si>
  <si>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</si>
  <si>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</si>
  <si>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</si>
  <si>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</si>
  <si>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</si>
  <si>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</si>
  <si>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</si>
  <si>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</si>
  <si>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</si>
  <si>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</si>
  <si>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</si>
  <si>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</si>
  <si>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</si>
  <si>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</si>
  <si>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</si>
  <si>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</si>
  <si>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</si>
  <si>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</si>
  <si>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</si>
  <si>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</si>
  <si>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</si>
  <si>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</si>
  <si>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</si>
  <si>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</si>
  <si>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</si>
  <si>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</si>
  <si>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</si>
  <si>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</si>
  <si>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</si>
  <si>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</si>
  <si>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</si>
  <si>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</si>
  <si>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</si>
  <si>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</si>
  <si>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</si>
  <si>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</si>
  <si>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</si>
  <si>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</si>
  <si>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</si>
  <si>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</si>
  <si>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</si>
  <si>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</si>
  <si>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</si>
  <si>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</si>
  <si>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</si>
  <si>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</si>
  <si>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</si>
  <si>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</si>
  <si>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</si>
  <si>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</si>
  <si>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</si>
  <si>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</si>
  <si>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</si>
  <si>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</si>
  <si>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</si>
  <si>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</si>
  <si>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</si>
  <si>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</si>
  <si>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</si>
  <si>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</si>
  <si>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</si>
  <si>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</si>
  <si>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</si>
  <si>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</si>
  <si>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</si>
  <si>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</si>
  <si>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</si>
  <si>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</si>
  <si>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</si>
  <si>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</si>
  <si>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</si>
  <si>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</si>
  <si>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</si>
  <si>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</si>
  <si>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</si>
  <si>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</si>
  <si>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</si>
  <si>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</si>
  <si>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</si>
  <si>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</si>
  <si>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</si>
  <si>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</si>
  <si>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</si>
  <si>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</si>
  <si>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</si>
  <si>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</si>
  <si>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</si>
  <si>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</si>
  <si>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</si>
  <si>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</si>
  <si>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</si>
  <si>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</si>
  <si>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</si>
  <si>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</si>
  <si>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</si>
  <si>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</si>
  <si>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</si>
  <si>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</si>
  <si>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</si>
  <si>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</si>
  <si>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</si>
  <si>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</si>
  <si>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</si>
  <si>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</si>
  <si>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</si>
  <si>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</si>
  <si>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</si>
  <si>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</si>
  <si>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</si>
  <si>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</si>
  <si>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</si>
  <si>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</si>
  <si>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</si>
  <si>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</si>
  <si>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</si>
  <si>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</si>
  <si>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</si>
  <si>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</si>
  <si>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</si>
  <si>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</si>
  <si>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</si>
  <si>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</si>
  <si>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</si>
  <si>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</si>
  <si>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</si>
  <si>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</si>
  <si>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</si>
  <si>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</si>
  <si>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</si>
  <si>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</si>
  <si>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</si>
  <si>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</si>
  <si>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</si>
  <si>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</si>
  <si>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</si>
  <si>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</si>
  <si>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</si>
  <si>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</si>
  <si>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</si>
  <si>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</si>
  <si>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</si>
  <si>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</si>
  <si>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</si>
  <si>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</si>
  <si>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</si>
  <si>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</si>
  <si>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</si>
  <si>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</si>
  <si>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</si>
  <si>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</si>
  <si>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</si>
  <si>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</si>
  <si>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</si>
  <si>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</si>
  <si>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</si>
  <si>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</si>
  <si>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</si>
  <si>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</si>
  <si>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</si>
  <si>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</si>
  <si>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</si>
  <si>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</si>
  <si>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</si>
  <si>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</si>
  <si>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</si>
  <si>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</si>
  <si>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</si>
  <si>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</si>
  <si>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</si>
  <si>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</si>
  <si>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</si>
  <si>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</si>
  <si>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</si>
  <si>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</si>
  <si>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</si>
  <si>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</si>
  <si>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</si>
  <si>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</si>
  <si>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</si>
  <si>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</si>
  <si>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</si>
  <si>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</si>
  <si>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</si>
  <si>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</si>
  <si>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</si>
  <si>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</si>
  <si>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</si>
  <si>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</si>
  <si>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</si>
  <si>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</si>
  <si>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</si>
  <si>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</si>
  <si>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</si>
  <si>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</si>
  <si>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</si>
  <si>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</si>
  <si>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</si>
  <si>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</si>
  <si>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</si>
  <si>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</si>
  <si>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</si>
  <si>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</si>
  <si>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</si>
  <si>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</si>
  <si>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</si>
  <si>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</si>
  <si>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</si>
  <si>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</si>
  <si>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</si>
  <si>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</si>
  <si>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</si>
  <si>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</si>
  <si>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</si>
  <si>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</si>
  <si>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</si>
  <si>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</si>
  <si>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</si>
  <si>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</si>
  <si>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</si>
  <si>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</si>
  <si>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</si>
  <si>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</si>
  <si>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</si>
  <si>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</si>
  <si>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</si>
  <si>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</si>
  <si>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</si>
  <si>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</si>
  <si>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</si>
  <si>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</si>
  <si>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</si>
  <si>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</si>
  <si>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</si>
  <si>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</si>
  <si>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</si>
  <si>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</si>
  <si>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</si>
  <si>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</si>
  <si>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</si>
  <si>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</si>
  <si>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</si>
  <si>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</si>
  <si>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</si>
  <si>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</si>
  <si>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</si>
  <si>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</si>
  <si>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</si>
  <si>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</si>
  <si>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</si>
  <si>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</si>
  <si>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</si>
  <si>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</si>
  <si>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</si>
  <si>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</si>
  <si>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</si>
  <si>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</si>
  <si>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</si>
  <si>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</si>
  <si>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</si>
  <si>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</si>
  <si>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</si>
  <si>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</si>
  <si>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</si>
  <si>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</si>
  <si>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</si>
  <si>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</si>
  <si>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</si>
  <si>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</si>
  <si>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</si>
  <si>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</si>
  <si>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</si>
  <si>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</si>
  <si>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</si>
  <si>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</si>
  <si>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</si>
  <si>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</si>
  <si>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</si>
  <si>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</si>
  <si>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</si>
  <si>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</si>
  <si>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</si>
  <si>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</si>
  <si>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</si>
  <si>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</si>
  <si>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</si>
  <si>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</si>
  <si>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</si>
  <si>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</si>
  <si>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</si>
  <si>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</si>
  <si>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</si>
  <si>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</si>
  <si>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</si>
  <si>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</si>
  <si>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</si>
  <si>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</si>
  <si>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</si>
  <si>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</si>
  <si>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</si>
  <si>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</si>
  <si>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</si>
  <si>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</si>
  <si>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</si>
  <si>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</si>
  <si>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</si>
  <si>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</si>
  <si>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</si>
  <si>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</si>
  <si>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</si>
  <si>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</si>
  <si>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</si>
  <si>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</si>
  <si>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</si>
  <si>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</si>
  <si>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</si>
  <si>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</si>
  <si>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</si>
  <si>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</si>
  <si>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</si>
  <si>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</si>
  <si>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</si>
  <si>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</si>
  <si>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</si>
  <si>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</si>
  <si>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</si>
  <si>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</si>
  <si>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</si>
  <si>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</si>
  <si>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</si>
  <si>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</si>
  <si>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</si>
  <si>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</si>
  <si>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</si>
  <si>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</si>
  <si>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</si>
  <si>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</si>
  <si>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</si>
  <si>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</si>
  <si>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</si>
  <si>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</si>
  <si>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</si>
  <si>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</si>
  <si>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</si>
  <si>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</si>
  <si>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</si>
  <si>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</si>
  <si>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</si>
  <si>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</si>
  <si>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</si>
  <si>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</si>
  <si>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</si>
  <si>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</si>
  <si>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</si>
  <si>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</si>
  <si>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</si>
  <si>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</si>
  <si>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</si>
  <si>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</si>
  <si>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</si>
  <si>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</si>
  <si>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</si>
  <si>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</si>
  <si>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</si>
  <si>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</si>
  <si>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</si>
  <si>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</si>
  <si>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</si>
  <si>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</si>
  <si>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</si>
  <si>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</si>
  <si>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</si>
  <si>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</si>
  <si>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</si>
  <si>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</si>
  <si>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</si>
  <si>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</si>
  <si>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</si>
  <si>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</si>
  <si>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</si>
  <si>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</si>
  <si>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</si>
  <si>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</si>
  <si>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</si>
  <si>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</si>
  <si>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</si>
  <si>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</si>
  <si>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</si>
  <si>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</si>
  <si>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</si>
  <si>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</si>
  <si>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</si>
  <si>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</si>
  <si>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</si>
  <si>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</si>
  <si>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</si>
  <si>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</si>
  <si>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</si>
  <si>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</si>
  <si>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</si>
  <si>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</si>
  <si>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</si>
  <si>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</si>
  <si>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</si>
  <si>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</si>
  <si>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</si>
  <si>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</si>
  <si>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</si>
  <si>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</si>
  <si>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</si>
  <si>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</si>
  <si>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</si>
  <si>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</si>
  <si>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</si>
  <si>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</si>
  <si>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</si>
  <si>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</si>
  <si>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</si>
  <si>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</si>
  <si>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</si>
  <si>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</si>
  <si>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</si>
  <si>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</si>
  <si>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</si>
  <si>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</si>
  <si>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</si>
  <si>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</si>
  <si>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</si>
  <si>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</si>
  <si>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</si>
  <si>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</si>
  <si>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</si>
  <si>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</si>
  <si>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</si>
  <si>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</si>
  <si>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</si>
  <si>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</si>
  <si>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</si>
  <si>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</si>
  <si>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</si>
  <si>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</si>
  <si>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</si>
  <si>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</si>
  <si>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</si>
  <si>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</si>
  <si>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</si>
  <si>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</si>
  <si>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</si>
  <si>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</si>
  <si>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</si>
  <si>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</si>
  <si>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</si>
  <si>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</si>
  <si>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</si>
  <si>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</si>
  <si>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</si>
  <si>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</si>
  <si>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</si>
  <si>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1.1.1 Proportion of population below the international poverty line, by sex, age, employment status and geographical location (urban/rural)</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</si>
  <si>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</si>
  <si>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</si>
  <si>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</si>
  <si>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</si>
  <si>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1.4.2 Proportion of total adult population with secure tenure rights to land, with legally recognized documentation and who perceive their rights to land as secure, by sex and by type of tenure</t>
  </si>
  <si>
    <t>1.5.1 Number of deaths, missing persons and directly affected persons attributed to disasters per 100,000 population</t>
  </si>
  <si>
    <t>1.5.2 Direct economic loss attributed to disasters in relation to global gross domestic product (GDP)</t>
  </si>
  <si>
    <t>1.5.3 Number of countries that adopt and implement national disaster risk reduction strategies in line with the Sendai Framework for Disaster Risk Reduction 2015-2030</t>
  </si>
  <si>
    <t>1.5.4 Proportion of local governments that adopt and implement local disaster risk reduction strategies in line with national disaster risk reduction strategies</t>
  </si>
  <si>
    <t>1.a.1 Proportion of domestically generated resources allocated by the government directly to poverty reduction programmes</t>
  </si>
  <si>
    <t>1.a.2 Proportion of total government spending on essential services (education, health and social protection)</t>
  </si>
  <si>
    <t>1.a.3 Sum of total grants and non-debt-creating inflows directly allocated to poverty reduction programmes as a proportion of GDP</t>
  </si>
  <si>
    <t>1.b.1 Proportion of government recurrent and capital spending to sectors that disproportionately benefit women, the poor and vulnerable groups</t>
  </si>
  <si>
    <t>2.1.1 Prevalence of undernourishment</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</si>
  <si>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</si>
  <si>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</si>
  <si>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</si>
  <si>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</si>
  <si>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</si>
  <si>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</si>
  <si>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2.5.1 Number of plant and animal genetic resources for food and agriculture secured in either medium or long-term conservation facilities</t>
  </si>
  <si>
    <t>2.5.2 Proportion of local breeds classified as being at risk, not-at-risk or at unknown level of risk of extinction</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</si>
  <si>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</si>
  <si>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</si>
  <si>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</si>
  <si>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</si>
  <si>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</si>
  <si>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</si>
  <si>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</si>
  <si>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</si>
  <si>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</si>
  <si>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</si>
  <si>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</si>
  <si>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</si>
  <si>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</si>
  <si>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</si>
  <si>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</si>
  <si>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</si>
  <si>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</si>
  <si>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</si>
  <si>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</si>
  <si>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</si>
  <si>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</si>
  <si>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</si>
  <si>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</si>
  <si>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</si>
  <si>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</si>
  <si>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</si>
  <si>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</si>
  <si>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</si>
  <si>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</si>
  <si>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</si>
  <si>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</si>
  <si>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</si>
  <si>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</si>
  <si>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</si>
  <si>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3.2.1 Under-five mortality rate</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</si>
  <si>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</si>
  <si>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</si>
  <si>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</si>
  <si>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</si>
  <si>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</si>
  <si>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</si>
  <si>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</si>
  <si>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</si>
  <si>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</si>
  <si>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</si>
  <si>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</si>
  <si>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</si>
  <si>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</si>
  <si>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</si>
  <si>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</si>
  <si>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</si>
  <si>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</si>
  <si>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</si>
  <si>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</si>
  <si>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3.5.2 Harmful use of alcohol, defined according to the national context as alcohol per capita consumption (aged 15 years and older) within a calendar year in litres of pure alcohol</t>
  </si>
  <si>
    <t>C030502</t>
  </si>
  <si>
    <t>3.6.1 Death rate due to road traffic injuries</t>
  </si>
  <si>
    <t>C030601</t>
  </si>
  <si>
    <t>3.7.1 Proportion of women of reproductive age (aged 15-49 years) who have their need for family planning satisfied with modern methods</t>
  </si>
  <si>
    <t>C030701</t>
  </si>
  <si>
    <t>3.7.2 Adolescent birth rate (aged 10-14 years; aged 15-19 years) per 1,000 women in that age group</t>
  </si>
  <si>
    <t>C030702</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</si>
  <si>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</si>
  <si>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</si>
  <si>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</si>
  <si>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</si>
  <si>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</si>
  <si>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</si>
  <si>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</si>
  <si>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</si>
  <si>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</si>
  <si>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</si>
  <si>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3.a.1 Age-standardized prevalence of current tobacco use among persons aged 15 years and older</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</si>
  <si>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</si>
  <si>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</si>
  <si>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</si>
  <si>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</si>
  <si>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</si>
  <si>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</si>
  <si>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</si>
  <si>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</si>
  <si>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</si>
  <si>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</si>
  <si>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</si>
  <si>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4.1.1 Proportion of children and young people: (a) in grades 2/3; (b) at the end of primary; and (c) at the end of lower secondary achieving at least a minimum proficiency level in (i) reading and (ii) mathematics, by sex</t>
  </si>
  <si>
    <t>C040101</t>
  </si>
  <si>
    <t>4.2.1 Proportion of children under 5 years of age who are developmentally on track in health, learning and psychosocial well-being, by sex</t>
  </si>
  <si>
    <t>C040201</t>
  </si>
  <si>
    <t>4.2.2 Participation rate in organized learning (one year before the official primary entry age), by sex</t>
  </si>
  <si>
    <t>C040202</t>
  </si>
  <si>
    <t>4.3.1 Participation rate of youth and adults in formal and non-formal education and training in the previous 12 months, by sex</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</si>
  <si>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</si>
  <si>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</si>
  <si>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</si>
  <si>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</si>
  <si>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</si>
  <si>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</si>
  <si>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</si>
  <si>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4.7.1 Extent to which (i) global citizenship education and (ii) education for sustainable development, including gender equality and human rights, are mainstreamed at all levels in: (a) national education policies; (b) curricula; (c) teacher education; and (d) student assessment</t>
  </si>
  <si>
    <t>C040701</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</si>
  <si>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</si>
  <si>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C040a01</t>
  </si>
  <si>
    <t>4.b.1 Volume of official development assistance flows for scholarships by sector and type of study</t>
  </si>
  <si>
    <t>C040b01</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</si>
  <si>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</si>
  <si>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C040c01</t>
  </si>
  <si>
    <t>5.1.1 Whether or not legal frameworks are in place to promote, enforce and monitor equality and non‑discrimination on the basis of sex</t>
  </si>
  <si>
    <t>C050101</t>
  </si>
  <si>
    <t>5.2.1 Proportion of ever-partnered women and girls aged 15 years and older subjected to physical, sexual or psychological violence by a current or former intimate partner in the previous 12 months, by form of violence and by age</t>
  </si>
  <si>
    <t>C050201</t>
  </si>
  <si>
    <t>5.2.2 Proportion of women and girls aged 15 years and older subjected to sexual violence by persons other than an intimate partner in the previous 12 months, by age and place of occurrence</t>
  </si>
  <si>
    <t>C050202</t>
  </si>
  <si>
    <t>5.3.1 Proportion of women aged 20-24 years who were married or in a union before age 15 and before age 18</t>
  </si>
  <si>
    <t>C050301</t>
  </si>
  <si>
    <t>5.3.2 Proportion of girls and women aged 15-49 years who have undergone female genital mutilation/cutting, by age</t>
  </si>
  <si>
    <t>C050302</t>
  </si>
  <si>
    <t>5.4.1 Proportion of time spent on unpaid domestic and care work, by sex, age and location</t>
  </si>
  <si>
    <t>C050401</t>
  </si>
  <si>
    <t>5.5.1 Proportion of seats held by women in (a) national parliaments and (b) local governments</t>
  </si>
  <si>
    <t>C050501</t>
  </si>
  <si>
    <t>5.5.2 Proportion of women in managerial positions</t>
  </si>
  <si>
    <t>C050502</t>
  </si>
  <si>
    <t>5.6.1 Proportion of women aged 15-49 years who make their own informed decisions regarding sexual relations, contraceptive use and reproductive health care</t>
  </si>
  <si>
    <t>C050601</t>
  </si>
  <si>
    <t>5.6.2 Number of countries with laws and regulations that guarantee full and equal access to women and men aged 15 years and older to sexual and reproductive health care, information and education</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</si>
  <si>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</si>
  <si>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</si>
  <si>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</si>
  <si>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</si>
  <si>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</si>
  <si>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</si>
  <si>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</si>
  <si>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</si>
  <si>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</si>
  <si>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</si>
  <si>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</si>
  <si>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6.2.1 Proportion of population using safely managed sanitation services, including a hand-washing facility with soap and water</t>
  </si>
  <si>
    <t>C060201</t>
  </si>
  <si>
    <t>6.3.1 Proportion of wastewater safely treated</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</si>
  <si>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</si>
  <si>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</si>
  <si>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</si>
  <si>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</si>
  <si>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</si>
  <si>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</si>
  <si>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</si>
  <si>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6.5.1 Degree of integrated water resources management implementation (0-100)</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</si>
  <si>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</si>
  <si>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</si>
  <si>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</si>
  <si>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</si>
  <si>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</si>
  <si>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</si>
  <si>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</si>
  <si>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</si>
  <si>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</si>
  <si>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</si>
  <si>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</si>
  <si>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</si>
  <si>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</si>
  <si>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</si>
  <si>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</si>
  <si>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</si>
  <si>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</si>
  <si>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</si>
  <si>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</si>
  <si>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7.b.1 Investments in energy efficiency as a proportion of GDP and the amount of foreign direct investment in financial transfer for infrastructure and technology to sustainable development services</t>
  </si>
  <si>
    <t>C070b01</t>
  </si>
  <si>
    <t>8.1.1 Annual growth rate of real GDP per capita</t>
  </si>
  <si>
    <t>C080101</t>
  </si>
  <si>
    <t>8.2.1 Annual growth rate of real GDP per employed person</t>
  </si>
  <si>
    <t>C080201</t>
  </si>
  <si>
    <t>8.3.1 Proportion of informal employment in non‑agriculture employment, by sex</t>
  </si>
  <si>
    <t>C080301</t>
  </si>
  <si>
    <t>8.4.1 Material footprint, material footprint per capita, and material footprint per GDP</t>
  </si>
  <si>
    <t>C200202</t>
  </si>
  <si>
    <t>8.4.2 Domestic material consumption, domestic material consumption per capita, and domestic material consumption per GDP</t>
  </si>
  <si>
    <t>C200203</t>
  </si>
  <si>
    <t>8.5.1 Average hourly earnings of female and male employees, by occupation, age and persons with disabilities</t>
  </si>
  <si>
    <t>C080501</t>
  </si>
  <si>
    <t>8.5.2 Unemployment rate, by sex, age and persons with disabilities</t>
  </si>
  <si>
    <t>C080502</t>
  </si>
  <si>
    <t>8.6.1 Proportion of youth (aged 15-24 years) not in education, employment or training</t>
  </si>
  <si>
    <t>C080601</t>
  </si>
  <si>
    <t>8.7.1 Proportion and number of children aged 5‑17 years engaged in child labour, by sex and age</t>
  </si>
  <si>
    <t>C080701</t>
  </si>
  <si>
    <t>8.8.1 Frequency rates of fatal and non-fatal occupational injuries, by sex and migrant status</t>
  </si>
  <si>
    <t>C080801</t>
  </si>
  <si>
    <t>8.8.2 Level of national compliance of labour rights (freedom of association and collective bargaining) based on International Labour Organization (ILO) textual sources and national legislation, by sex and migrant status</t>
  </si>
  <si>
    <t>C080802</t>
  </si>
  <si>
    <t>8.9.1 Tourism direct GDP as a proportion of total GDP and in growth rate</t>
  </si>
  <si>
    <t>C080901</t>
  </si>
  <si>
    <t>8.9.2 Proportion of jobs in sustainable tourism industries out of total tourism jobs</t>
  </si>
  <si>
    <t>C080902</t>
  </si>
  <si>
    <t>8.10.1 (a) Number of commercial bank branches per 100,000 adults and (b) number of automated teller machines (ATMs) per 100,000 adults</t>
  </si>
  <si>
    <t>C081001</t>
  </si>
  <si>
    <t>8.10.2 Proportion of adults (15 years and older) with an account at a bank or other financial institution or with a mobile-money-service provider</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</si>
  <si>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</si>
  <si>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</si>
  <si>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</si>
  <si>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</si>
  <si>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</si>
  <si>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</si>
  <si>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</si>
  <si>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</si>
  <si>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</si>
  <si>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</si>
  <si>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</si>
  <si>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</si>
  <si>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</si>
  <si>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</si>
  <si>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</si>
  <si>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</si>
  <si>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</si>
  <si>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</si>
  <si>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</si>
  <si>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</si>
  <si>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</si>
  <si>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</si>
  <si>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</si>
  <si>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</si>
  <si>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</si>
  <si>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</si>
  <si>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</si>
  <si>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</si>
  <si>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10.1.1 Growth rates of household expenditure or income per capita among the bottom 40 per cent of the population and the total population</t>
  </si>
  <si>
    <t>C100101</t>
  </si>
  <si>
    <t>10.2.1 Proportion of people living below 50 per cent of median income, by sex, age and persons with disabilities</t>
  </si>
  <si>
    <t>C100201</t>
  </si>
  <si>
    <t>10.3.1 Proportion of population reporting having personally felt discriminated against or harassed in the previous 12 months on the basis of a ground of discrimination prohibited under international human rights law</t>
  </si>
  <si>
    <t>C200204</t>
  </si>
  <si>
    <t>10.4.1 Labour share of GDP, comprising wages and social protection transfers</t>
  </si>
  <si>
    <t>C100401</t>
  </si>
  <si>
    <t>10.5.1 Financial Soundness Indicators</t>
  </si>
  <si>
    <t>C100501</t>
  </si>
  <si>
    <t>10.6.1 Proportion of members and voting rights of developing countries in international organizations</t>
  </si>
  <si>
    <t>C200205</t>
  </si>
  <si>
    <t>10.7.1 Recruitment cost borne by employee as a proportion of yearly income earned in country of destination</t>
  </si>
  <si>
    <t>C100701</t>
  </si>
  <si>
    <t>10.7.2 Number of countries that have implemented well-managed migration policies</t>
  </si>
  <si>
    <t>C100702</t>
  </si>
  <si>
    <t>10.a.1 Proportion of tariff lines applied to imports from least developed countries and developing countries with zero-tariff</t>
  </si>
  <si>
    <t>C100a01</t>
  </si>
  <si>
    <t>10.b.1 Total resource flows for development, by recipient and donor countries and type of flow (e.g. official development assistance, foreign direct investment and other flows)</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</si>
  <si>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</si>
  <si>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</si>
  <si>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</si>
  <si>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</si>
  <si>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</si>
  <si>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</si>
  <si>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</si>
  <si>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</si>
  <si>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</si>
  <si>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</si>
  <si>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</si>
  <si>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</si>
  <si>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</si>
  <si>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</si>
  <si>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</si>
  <si>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</si>
  <si>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11.6.1 Proportion of urban solid waste regularly collected and with adequate final discharge out of total urban solid waste generated, by cities</t>
  </si>
  <si>
    <t>C110601</t>
  </si>
  <si>
    <t>11.6.2 Annual mean levels of fine particulate matter (e.g. PM2.5 and PM10) in cities (population weighted)</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</si>
  <si>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</si>
  <si>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</si>
  <si>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</si>
  <si>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</si>
  <si>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</si>
  <si>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11.a.1 Proportion of population living in cities that implement urban and regional development plans integrating population projections and resource needs, by size of city</t>
  </si>
  <si>
    <t>C110a01</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</si>
  <si>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</si>
  <si>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</si>
  <si>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11.c.1 Proportion of financial support to the least developed countries that is allocated to the construction and retrofitting of sustainable, resilient and resource-efficient buildings utilizing local materials</t>
  </si>
  <si>
    <t>C110c01</t>
  </si>
  <si>
    <t>12.1.1 Number of countries with sustainable consumption and production (SCP) national action plans or SCP mainstreamed as a priority or a target into national policies</t>
  </si>
  <si>
    <t>C120101</t>
  </si>
  <si>
    <t>12.2.1 Material footprint, material footprint per capita, and material footprint per GDP</t>
  </si>
  <si>
    <t>12.2.2 Domestic material consumption, domestic material consumption per capita, and domestic material consumption per GDP</t>
  </si>
  <si>
    <t>12.3.1 Global food loss index</t>
  </si>
  <si>
    <t>C120301</t>
  </si>
  <si>
    <t>12.4.1 Number of parties to international multilateral environmental agreements on hazardous waste, and other chemicals that meet their commitments and obligations in transmitting information as required by each relevant agreement</t>
  </si>
  <si>
    <t>C120401</t>
  </si>
  <si>
    <t>12.4.2 Hazardous waste generated per capita and proportion of hazardous waste treated, by type of treatment</t>
  </si>
  <si>
    <t>C120402</t>
  </si>
  <si>
    <t>12.5.1 National recycling rate, tons of material recycled</t>
  </si>
  <si>
    <t>C120501</t>
  </si>
  <si>
    <t>12.6.1 Number of companies publishing sustainability reports</t>
  </si>
  <si>
    <t>C120601</t>
  </si>
  <si>
    <t>12.7.1 Number of countries implementing sustainable public procurement policies and action plans</t>
  </si>
  <si>
    <t>C120701</t>
  </si>
  <si>
    <t>12.8.1 Extent to which (i) global citizenship education and (ii) education for sustainable development (including climate change education) are mainstreamed in (a) national education policies; (b) curricula; (c) teacher education; and (d) student assessment</t>
  </si>
  <si>
    <t>C120801</t>
  </si>
  <si>
    <t>12.a.1 Amount of support to developing countries on research and development for sustainable consumption and production and environmentally sound technologies</t>
  </si>
  <si>
    <t>C120a01</t>
  </si>
  <si>
    <t>12.b.1 Number of sustainable tourism strategies or policies and implemented action plans with agreed monitoring and evaluation tools</t>
  </si>
  <si>
    <t>C120b01</t>
  </si>
  <si>
    <t>12.c.1 Amount of fossil-fuel subsidies per unit of GDP (production and consumption) and as a proportion of total national expenditure on fossil fuels</t>
  </si>
  <si>
    <t>C120c01</t>
  </si>
  <si>
    <t>13.1.1 Number of deaths, missing persons and directly affected persons attributed to disasters per 100,000 population</t>
  </si>
  <si>
    <t>13.1.2 Number of countries that adopt and implement national disaster risk reduction strategies in line with the Sendai Framework for Disaster Risk Reduction 2015-2030</t>
  </si>
  <si>
    <t>13.1.3 Proportion of local governments that adopt and implement local disaster risk reduction strategies in line with national disaster risk reduction strategies</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</si>
  <si>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</si>
  <si>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C130201</t>
  </si>
  <si>
    <t>13.3.1 Number of countries that have integrated mitigation, adaptation, impact reduction and early warning into primary, secondary and tertiary curricula</t>
  </si>
  <si>
    <t>C130301</t>
  </si>
  <si>
    <t>13.3.2 Number of countries that have communicated the strengthening of institutional, systemic and individual capacity-building to implement adaptation, mitigation and technology transfer, and development actions</t>
  </si>
  <si>
    <t>C130302</t>
  </si>
  <si>
    <t>13.a.1 Mobilized amount of United States dollars per year between 2020 and 2025 accountable towards the $100 billion commitment</t>
  </si>
  <si>
    <t>C130a01</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</si>
  <si>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</si>
  <si>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C130b01</t>
  </si>
  <si>
    <t>14.1.1 Index of coastal eutrophication and floating plastic debris density</t>
  </si>
  <si>
    <t>C140101</t>
  </si>
  <si>
    <t>14.2.1 Proportion of national exclusive economic zones managed using ecosystem-based approaches</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</si>
  <si>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</si>
  <si>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</si>
  <si>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</si>
  <si>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</si>
  <si>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</si>
  <si>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</si>
  <si>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</si>
  <si>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14.6.1 Progress by countries in the degree of implementation of international instruments aiming to combat illegal, unreported and unregulated fishing</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</si>
  <si>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</si>
  <si>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</si>
  <si>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</si>
  <si>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</si>
  <si>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</si>
  <si>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14.b.1 Progress by countries in the degree of application of a legal/regulatory/policy/institutional framework which recognizes and protects access rights for small-scale fisheries</t>
  </si>
  <si>
    <t>C140b01</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</si>
  <si>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</si>
  <si>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</si>
  <si>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</si>
  <si>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</si>
  <si>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</si>
  <si>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</si>
  <si>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</si>
  <si>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</si>
  <si>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</si>
  <si>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</si>
  <si>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</si>
  <si>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</si>
  <si>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</si>
  <si>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</si>
  <si>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</si>
  <si>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</si>
  <si>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</si>
  <si>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</si>
  <si>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</si>
  <si>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</si>
  <si>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</si>
  <si>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</si>
  <si>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15.9.1 Progress towards national targets established in accordance with Aichi Biodiversity Target 2 of the Strategic Plan for Biodiversity 2011-2020</t>
  </si>
  <si>
    <t>C150901</t>
  </si>
  <si>
    <t>15.a.1 Official development assistance and public expenditure on conservation and sustainable use of biodiversity and ecosystems</t>
  </si>
  <si>
    <t>C200207</t>
  </si>
  <si>
    <t>15.b.1 Official development assistance and public expenditure on conservation and sustainable use of biodiversity and ecosystems</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</si>
  <si>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</si>
  <si>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</si>
  <si>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</si>
  <si>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</si>
  <si>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</si>
  <si>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16.1.3 Proportion of population subjected to physical, psychological or sexual violence in the previous 12 months</t>
  </si>
  <si>
    <t>C160103</t>
  </si>
  <si>
    <t>16.1.4 Proportion of population that feel safe walking alone around the area they live</t>
  </si>
  <si>
    <t>C160104</t>
  </si>
  <si>
    <t>16.2.1 Proportion of children aged 1-17 years who experienced any physical punishment and/or psychological aggression by caregivers in the past month</t>
  </si>
  <si>
    <t>C160201</t>
  </si>
  <si>
    <t>16.2.2 Number of victims of human trafficking per 100,000 population, by sex, age and form of exploitation</t>
  </si>
  <si>
    <t>C160202</t>
  </si>
  <si>
    <t>16.2.3 Proportion of young women and men aged 18‑29 years who experienced sexual violence by age 18</t>
  </si>
  <si>
    <t>C160203</t>
  </si>
  <si>
    <t>16.3.1 Proportion of victims of violence in the previous 12 months who reported their victimization to competent authorities or other officially recognized conflict resolution mechanisms</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</si>
  <si>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</si>
  <si>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</si>
  <si>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</si>
  <si>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</si>
  <si>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</si>
  <si>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</si>
  <si>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</si>
  <si>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16.5.1 Proportion of persons who had at least one contact with a public official and who paid a bribe to a public official, or were asked for a bribe by those public officials, during the previous 12 months</t>
  </si>
  <si>
    <t>C160501</t>
  </si>
  <si>
    <t>16.5.2 Proportion of businesses that had at least one contact with a public official and that paid a bribe to a public official, or were asked for a bribe by those public officials during the previous 12 months</t>
  </si>
  <si>
    <t>C160502</t>
  </si>
  <si>
    <t>16.6.1 Primary government expenditures as a proportion of original approved budget, by sector (or by budget codes or similar)</t>
  </si>
  <si>
    <t>C160601</t>
  </si>
  <si>
    <t>16.6.2 Proportion of population satisfied with their last experience of public services</t>
  </si>
  <si>
    <t>C160602</t>
  </si>
  <si>
    <t>16.7.1 Proportions of positions (by sex, age, persons with disabilities and population groups) in public institutions (national and local legislatures, public service, and judiciary) compared to national distributions</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</si>
  <si>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</si>
  <si>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</si>
  <si>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</si>
  <si>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</si>
  <si>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16.9.1 Proportion of children under 5 years of age whose births have been registered with a civil authority, by age</t>
  </si>
  <si>
    <t>C160901</t>
  </si>
  <si>
    <t>16.10.1 Number of verified cases of killing, kidnapping, enforced disappearance, arbitrary detention and torture of journalists, associated media personnel, trade unionists and human rights advocates in the previous 12 months</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</si>
  <si>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</si>
  <si>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</si>
  <si>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</si>
  <si>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</si>
  <si>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</si>
  <si>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</si>
  <si>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</si>
  <si>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</si>
  <si>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</si>
  <si>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</si>
  <si>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</si>
  <si>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</si>
  <si>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17.3.1 Foreign direct investments (FDI), official development assistance and South-South Cooperation as a proportion of total domestic budget</t>
  </si>
  <si>
    <t>C170301</t>
  </si>
  <si>
    <t>17.3.2 Volume of remittances (in United States dollars) as a proportion of total GDP</t>
  </si>
  <si>
    <t>C170302</t>
  </si>
  <si>
    <t>17.4.1 Debt service as a proportion of exports of goods and services</t>
  </si>
  <si>
    <t>C170401</t>
  </si>
  <si>
    <t>17.5.1 Number of countries that adopt and implement investment promotion regimes for least developed countries</t>
  </si>
  <si>
    <t>C170501</t>
  </si>
  <si>
    <t>17.6.1 Number of science and/or technology cooperation agreements and programmes between countries, by type of cooperation</t>
  </si>
  <si>
    <t>C170601</t>
  </si>
  <si>
    <t>17.6.2 Fixed Internet broadband subscriptions per 100 inhabitants, by speed</t>
  </si>
  <si>
    <t>C170602</t>
  </si>
  <si>
    <t>17.7.1 Total amount of approved funding for developing countries to promote the development, transfer, dissemination and diffusion of environmentally sound technologies</t>
  </si>
  <si>
    <t>C170701</t>
  </si>
  <si>
    <t>17.8.1 Proportion of individuals using the Internet</t>
  </si>
  <si>
    <t>C170801</t>
  </si>
  <si>
    <t>17.9.1 Dollar value of financial and technical assistance (including through North-South, South-South and triangular cooperation) committed to developing countries</t>
  </si>
  <si>
    <t>C170901</t>
  </si>
  <si>
    <t>17.10.1 Worldwide weighted tariff-average</t>
  </si>
  <si>
    <t>C171001</t>
  </si>
  <si>
    <t>17.11.1 Developing countries’ and least developed countries’ share of global exports</t>
  </si>
  <si>
    <t>C171101</t>
  </si>
  <si>
    <t>17.12.1 Average tariffs faced by developing countries, least developed countries and small island developing States</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</si>
  <si>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</si>
  <si>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</si>
  <si>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</si>
  <si>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</si>
  <si>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</si>
  <si>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</si>
  <si>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</si>
  <si>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</si>
  <si>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</si>
  <si>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17.17.1 Amount of United States dollars committed to public-private and civil society partnerships</t>
  </si>
  <si>
    <t>C171701</t>
  </si>
  <si>
    <t>17.18.1 Proportion of sustainable development indicators produced at the national level with full disaggregation when relevant to the target, in accordance with the Fundamental Principles of Official Statistics</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</si>
  <si>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</si>
  <si>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</si>
  <si>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</si>
  <si>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</si>
  <si>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</si>
  <si>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</si>
  <si>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</si>
  <si>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17.19.2 Proportion of countries that (a) have conducted at least one population and housing census in the last 10 years; and (b) have achieved 100 per cent birth registration and 80 per cent death registration</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</si>
  <si>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</si>
  <si>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</si>
  <si>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</si>
  <si>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</si>
  <si>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</si>
  <si>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</si>
  <si>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</si>
  <si>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</si>
  <si>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</si>
  <si>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</si>
  <si>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</si>
  <si>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</si>
  <si>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</si>
  <si>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</si>
  <si>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</si>
  <si>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</si>
  <si>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</si>
  <si>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</si>
  <si>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</si>
  <si>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</si>
  <si>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</si>
  <si>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</si>
  <si>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</si>
  <si>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</si>
  <si>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</si>
  <si>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</si>
  <si>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</si>
  <si>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</si>
  <si>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</si>
  <si>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</si>
  <si>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</si>
  <si>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</si>
  <si>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</si>
  <si>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</si>
  <si>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</si>
  <si>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</si>
  <si>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</si>
  <si>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</si>
  <si>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</si>
  <si>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</si>
  <si>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</si>
  <si>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</si>
  <si>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</si>
  <si>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</si>
  <si>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</si>
  <si>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</si>
  <si>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</si>
  <si>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</si>
  <si>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</si>
  <si>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</si>
  <si>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</si>
  <si>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</si>
  <si>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</si>
  <si>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</si>
  <si>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</si>
  <si>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</si>
  <si>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</si>
  <si>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</si>
  <si>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</si>
  <si>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</si>
  <si>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</si>
  <si>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</si>
  <si>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</si>
  <si>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</si>
  <si>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</si>
  <si>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</si>
  <si>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</si>
  <si>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</si>
  <si>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</si>
  <si>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</si>
  <si>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</si>
  <si>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Indicator_Code</t>
  </si>
  <si>
    <t>3. If this indicator consists of data series collected from different co-custodian agencies, please indicate it here (for example, total population or employment status series)</t>
  </si>
  <si>
    <t>Focal point name:</t>
  </si>
  <si>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</si>
  <si>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4. NOTES (please provide any additional information you would like regarding the data collection process)</t>
  </si>
  <si>
    <t>Ministry of Health</t>
  </si>
  <si>
    <t>WORLD HEALTH ORGANIZATION (WHO)</t>
  </si>
  <si>
    <t>CLAUDIA NANNEI</t>
  </si>
  <si>
    <t>TECHNICAL OFFICER</t>
  </si>
  <si>
    <t xml:space="preserve">Essential Medicines and Health Products (EMP)/Access to Medicines, Vaccines and Health Products </t>
  </si>
  <si>
    <t>nanneic@who.int</t>
  </si>
  <si>
    <t>+41227915078</t>
  </si>
  <si>
    <t>https://www.who.int/medicines/areas/policy/monitoring/empmedmon/en/</t>
  </si>
  <si>
    <t>The data collection process will be coordinated through the WHO regional offices via the Ministry of Health of each country in collaboration with National Statistics Offices (Some of the countries listed below are not WHO Member States therefore are blank)</t>
  </si>
  <si>
    <t>Additional information about the data collection process:</t>
  </si>
  <si>
    <t xml:space="preserve">
Historically, data sources for availability and affordability of medicines have been the national surveys on Service Availability and Readiness Assessment [SARA] and the national assessments within the scope of the WHO-Health Action International Project [HAI/WHO]. Both these data collection mechanisms have relied on donor’s funding for national implementation since they are particularly expensive and time-consuming. WHO has therefore developed a cheaper and more flexible tool that is currently being tested as a sustainable regular monitoring mechanism. Since 2016, we have been able to create baselines for 19 countries using the new tool and we are now actively promoting it for a more regular use across our regions. 
The data collection and reporting is a WHO responsibility, however, the willingness to collect medicine availability and price data depends on country’s public health priorities. WHO will continue to be a strong advocate for such efforts, also continuing to improve the proposed data collection tool and creating the necessary synergies with similar initiatives within the scope of Ministry of Health’s mandate.
Since the above, in the attached excel spreadsheet under the column “how frequently do you request data for this indicator?” we specify “other” as well we do not specify the month for data request as we aim to have a rolling process that will bring all countries to have a reliable baseline and annual updates taking advantage of similar existing initiatives.
Furthermore, we would like to highlight that, as you know, some of the countries in the list are not WHO Member States and therefore we didn’t compile the table for them.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</si>
</sst>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4"/>
      <color theme="8" tint="-0.499984740745262"/>
      <name val="Arial"/>
      <family val="2"/>
    </font>
    <font>
      <b/>
      <sz val="10"/>
      <color theme="0"/>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10"/>
      <color theme="8" tint="-0.499984740745262"/>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0"/>
  </cellStyleXfs>
  <cellXfs count="36">
    <xf numFmtId="0" fontId="0" fillId="0" borderId="0" xfId="0"/>
    <xf numFmtId="0" fontId="0" fillId="0" borderId="0" xfId="0" applyAlignment="1">
      <alignment wrapText="1"/>
    </xf>
    <xf numFmtId="0" fontId="16" fillId="0" borderId="0" xfId="0" applyFont="1"/>
    <xf numFmtId="0" fontId="30" fillId="0" borderId="10" xfId="0" applyFont="1" applyBorder="1" applyAlignment="1" applyProtection="1">
      <alignment vertical="center"/>
    </xf>
    <xf numFmtId="0" fontId="18" fillId="33" borderId="0" xfId="0" applyFont="1" applyFill="1" applyProtection="1"/>
    <xf numFmtId="0" fontId="18" fillId="0" borderId="0" xfId="0" applyFont="1" applyProtection="1"/>
    <xf numFmtId="0" fontId="18" fillId="0" borderId="0" xfId="0" applyFont="1" applyFill="1" applyProtection="1"/>
    <xf numFmtId="0" fontId="21" fillId="33" borderId="0" xfId="0" applyFont="1" applyFill="1" applyProtection="1"/>
    <xf numFmtId="0" fontId="29" fillId="0" borderId="11" xfId="0" applyFont="1" applyBorder="1" applyAlignment="1" applyProtection="1">
      <alignment vertical="center"/>
    </xf>
    <xf numFmtId="0" fontId="27" fillId="0" borderId="11" xfId="0" applyFont="1" applyBorder="1" applyProtection="1"/>
    <xf numFmtId="0" fontId="18" fillId="0" borderId="0" xfId="0" applyFont="1" applyBorder="1" applyAlignment="1" applyProtection="1">
      <alignment vertical="center" wrapText="1"/>
    </xf>
    <xf numFmtId="0" fontId="18" fillId="0" borderId="11" xfId="0" applyFont="1" applyFill="1" applyBorder="1" applyAlignment="1" applyProtection="1">
      <alignment vertical="center"/>
    </xf>
    <xf numFmtId="0" fontId="22" fillId="0" borderId="0" xfId="0" applyFont="1" applyAlignment="1" applyProtection="1">
      <alignment vertical="top" wrapText="1"/>
    </xf>
    <xf numFmtId="0" fontId="19" fillId="0" borderId="0" xfId="0" applyFont="1" applyAlignment="1" applyProtection="1">
      <alignment vertical="top" wrapText="1"/>
    </xf>
    <xf numFmtId="1" fontId="20" fillId="0" borderId="0" xfId="0" applyNumberFormat="1" applyFont="1" applyFill="1" applyBorder="1" applyProtection="1"/>
    <xf numFmtId="0" fontId="20" fillId="0" borderId="0" xfId="0" applyFont="1" applyFill="1" applyBorder="1" applyProtection="1"/>
    <xf numFmtId="0" fontId="18" fillId="33" borderId="0" xfId="0" applyFont="1" applyFill="1" applyProtection="1">
      <protection locked="0"/>
    </xf>
    <xf numFmtId="0" fontId="18" fillId="0" borderId="0" xfId="0" applyFont="1" applyProtection="1">
      <protection locked="0"/>
    </xf>
    <xf numFmtId="0" fontId="18" fillId="0" borderId="0" xfId="0" applyFont="1" applyFill="1" applyProtection="1">
      <protection locked="0"/>
    </xf>
    <xf numFmtId="0" fontId="28" fillId="33" borderId="0" xfId="0" applyFont="1" applyFill="1" applyProtection="1">
      <protection locked="0"/>
    </xf>
    <xf numFmtId="0" fontId="18" fillId="0" borderId="0" xfId="0" applyFont="1" applyFill="1" applyBorder="1" applyAlignment="1" applyProtection="1">
      <alignment vertical="center"/>
      <protection locked="0"/>
    </xf>
    <xf numFmtId="0" fontId="18" fillId="0" borderId="0" xfId="0" applyFont="1" applyFill="1" applyBorder="1" applyAlignment="1" applyProtection="1">
      <alignment vertical="center" wrapText="1"/>
      <protection locked="0"/>
    </xf>
    <xf numFmtId="0" fontId="29" fillId="0" borderId="0" xfId="0" applyFont="1" applyBorder="1" applyProtection="1">
      <protection locked="0"/>
    </xf>
    <xf numFmtId="0" fontId="18" fillId="0" borderId="0" xfId="0" applyFont="1" applyFill="1" applyBorder="1" applyProtection="1">
      <protection locked="0"/>
    </xf>
    <xf numFmtId="0" fontId="20" fillId="0" borderId="0" xfId="0" applyFont="1" applyProtection="1">
      <protection locked="0"/>
    </xf>
    <xf numFmtId="0" fontId="20" fillId="33" borderId="0" xfId="0" applyFont="1" applyFill="1" applyProtection="1">
      <protection locked="0"/>
    </xf>
    <xf numFmtId="0" fontId="31" fillId="0" borderId="0" xfId="0" applyFont="1" applyAlignment="1" applyProtection="1">
      <alignment vertical="center"/>
    </xf>
    <xf numFmtId="0" fontId="32" fillId="33" borderId="0" xfId="0" applyFont="1" applyFill="1" applyAlignment="1" applyProtection="1">
      <alignment vertical="center"/>
    </xf>
    <xf numFmtId="0" fontId="33" fillId="33" borderId="0" xfId="0" applyFont="1" applyFill="1" applyAlignment="1" applyProtection="1">
      <alignment vertical="center"/>
    </xf>
    <xf numFmtId="0" fontId="30" fillId="0" borderId="0" xfId="0" applyFont="1" applyFill="1" applyProtection="1"/>
    <xf numFmtId="0" fontId="18" fillId="0" borderId="0" xfId="0" applyFont="1" applyFill="1" applyAlignment="1" applyProtection="1">
      <alignment wrapText="1"/>
      <protection locked="0"/>
    </xf>
    <xf numFmtId="0" fontId="18" fillId="0" borderId="0" xfId="0" quotePrefix="1" applyFont="1" applyFill="1" applyProtection="1">
      <protection locked="0"/>
    </xf>
    <xf numFmtId="0" fontId="16" fillId="0" borderId="0" xfId="0" applyFont="1" applyAlignment="1">
      <alignment vertical="top"/>
    </xf>
    <xf numFmtId="0" fontId="0" fillId="0" borderId="0" xfId="0" applyAlignment="1">
      <alignment vertical="top"/>
    </xf>
    <xf numFmtId="0" fontId="0" fillId="0" borderId="0" xfId="0" applyAlignment="1">
      <alignment vertical="top" wrapText="1"/>
    </xf>
    <xf numFmtId="0" fontId="29" fillId="0" borderId="11" xfId="0" applyFont="1" applyBorder="1" applyAlignment="1" applyProtection="1">
      <alignment horizontal="left"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protection locked="0" hidden="0"/>
    </dxf>
    <dxf>
      <font>
        <b/>
        <i val="0"/>
        <strike val="0"/>
        <condense val="0"/>
        <extend val="0"/>
        <outline val="0"/>
        <shadow val="0"/>
        <u val="none"/>
        <vertAlign val="baseline"/>
        <sz val="10"/>
        <color theme="1"/>
        <name val="Arial"/>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8:I277" totalsRowShown="0" headerRowDxfId="9" dataDxfId="8">
  <autoFilter ref="B28:I277" xr:uid="{00000000-0009-0000-0100-000001000000}"/>
  <sortState ref="B29:I277">
    <sortCondition descending="1" ref="G28:G277"/>
  </sortState>
  <tableColumns count="8">
    <tableColumn id="4" xr3:uid="{00000000-0010-0000-0000-000004000000}" name="M49 Code" dataDxfId="7"/>
    <tableColumn id="5" xr3:uid="{00000000-0010-0000-0000-000005000000}" name="ISO-alpha3 Code" dataDxfId="6"/>
    <tableColumn id="3" xr3:uid="{00000000-0010-0000-0000-000003000000}" name="Country or Area" dataDxfId="5"/>
    <tableColumn id="16" xr3:uid="{00000000-0010-0000-0000-000010000000}" name="Main reporting entity _x000a__x000a_The primary entity that will receive your request for data for this indicator._x000a__x000a_(for example, Ministry of Finance, NSO, Environmental Agency, etc.)" dataDxfId="4"/>
    <tableColumn id="17" xr3:uid="{00000000-0010-0000-0000-000011000000}" name="Other reporting entity_x000a__x000a_If there are additional entities that will receive your request for data for this indicator, please indicate it here in this column._x000a__x000a_(for example, Ministry of Finance, NSO, Environmental Agency, etc.)" dataDxfId="3"/>
    <tableColumn id="18" xr3:uid="{00000000-0010-0000-0000-000012000000}" name="If the NSO is not the main or other reporting entity that will receive your request for data for this indicator, are they consulted regarding data for this indicator?_x000a__x000a_" dataDxfId="2"/>
    <tableColumn id="21" xr3:uid="{00000000-0010-0000-0000-000015000000}" name="How frequently do you request data for this indicator ?_x000a__x000a_Please use the options below. If the options below do not match exactly with your request frequency, please choose the one that most closely matches." dataDxfId="1"/>
    <tableColumn id="19" xr3:uid="{00000000-0010-0000-0000-000013000000}"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B1:D245" totalsRowShown="0">
  <autoFilter ref="B1:D245" xr:uid="{00000000-0009-0000-0100-000003000000}"/>
  <sortState ref="B2:D245">
    <sortCondition ref="D1:D245"/>
  </sortState>
  <tableColumns count="3">
    <tableColumn id="1" xr3:uid="{00000000-0010-0000-0100-000001000000}" name="Goal"/>
    <tableColumn id="2" xr3:uid="{00000000-0010-0000-0100-000002000000}" name="Indicator"/>
    <tableColumn id="3" xr3:uid="{00000000-0010-0000-0100-000003000000}"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L303"/>
  <sheetViews>
    <sheetView tabSelected="1" topLeftCell="B1" zoomScale="70" zoomScaleNormal="70" workbookViewId="0">
      <selection activeCell="F6" sqref="F6"/>
    </sheetView>
  </sheetViews>
  <sheetFormatPr defaultRowHeight="14.25" x14ac:dyDescent="0.2"/>
  <cols>
    <col min="1" max="1" width="0" style="17" hidden="1" customWidth="1"/>
    <col min="2" max="2" width="6.28515625" style="17" customWidth="1"/>
    <col min="3" max="3" width="7.28515625" style="17" customWidth="1"/>
    <col min="4" max="4" width="53.7109375" style="17" customWidth="1"/>
    <col min="5" max="5" width="80.85546875" style="17" customWidth="1"/>
    <col min="6" max="6" width="69.28515625" style="17" customWidth="1"/>
    <col min="7" max="7" width="52.140625" style="17" customWidth="1"/>
    <col min="8" max="8" width="58.85546875" style="17" customWidth="1"/>
    <col min="9" max="9" width="49.85546875" style="17" customWidth="1"/>
    <col min="10" max="10" width="42" style="17" bestFit="1" customWidth="1"/>
    <col min="11" max="11" width="30.140625" style="17" customWidth="1"/>
    <col min="12" max="12" width="45.42578125" style="17" bestFit="1" customWidth="1"/>
    <col min="13" max="13" width="36.7109375" style="17" customWidth="1"/>
    <col min="14" max="14" width="13.28515625" style="17" bestFit="1" customWidth="1"/>
    <col min="15" max="15" width="13.140625" style="17" bestFit="1" customWidth="1"/>
    <col min="16" max="16" width="12.7109375" style="17" bestFit="1" customWidth="1"/>
    <col min="17" max="17" width="13.28515625" style="17" bestFit="1" customWidth="1"/>
    <col min="18" max="16384" width="9.140625" style="17"/>
  </cols>
  <sheetData>
    <row r="1" spans="2:12" ht="20.25" x14ac:dyDescent="0.2">
      <c r="B1" s="16"/>
      <c r="C1" s="16"/>
      <c r="D1" s="26" t="s">
        <v>503</v>
      </c>
      <c r="E1" s="5"/>
      <c r="F1" s="4"/>
      <c r="G1" s="16"/>
      <c r="H1" s="16"/>
      <c r="I1" s="16"/>
      <c r="J1" s="18"/>
      <c r="K1" s="18"/>
      <c r="L1" s="18"/>
    </row>
    <row r="2" spans="2:12" ht="6.75" customHeight="1" x14ac:dyDescent="0.25">
      <c r="B2" s="16"/>
      <c r="C2" s="16"/>
      <c r="D2" s="7"/>
      <c r="E2" s="4"/>
      <c r="F2" s="4"/>
      <c r="G2" s="16"/>
      <c r="H2" s="16"/>
      <c r="I2" s="16"/>
      <c r="J2" s="18"/>
      <c r="K2" s="18"/>
      <c r="L2" s="18"/>
    </row>
    <row r="3" spans="2:12" ht="21.75" customHeight="1" x14ac:dyDescent="0.2">
      <c r="B3" s="19"/>
      <c r="C3" s="19"/>
      <c r="D3" s="8" t="s">
        <v>1043</v>
      </c>
      <c r="E3" s="9"/>
      <c r="F3" s="4"/>
      <c r="G3" s="16"/>
      <c r="H3" s="16"/>
      <c r="I3" s="16"/>
    </row>
    <row r="4" spans="2:12" ht="50.25" customHeight="1" x14ac:dyDescent="0.2">
      <c r="B4" s="16"/>
      <c r="C4" s="16"/>
      <c r="D4" s="10" t="s">
        <v>1047</v>
      </c>
      <c r="E4" s="20" t="s">
        <v>983</v>
      </c>
      <c r="F4" s="27" t="s">
        <v>1022</v>
      </c>
      <c r="G4" s="16"/>
      <c r="H4" s="16"/>
      <c r="I4" s="16"/>
    </row>
    <row r="5" spans="2:12" ht="62.25" customHeight="1" x14ac:dyDescent="0.2">
      <c r="B5" s="16"/>
      <c r="C5" s="16"/>
      <c r="D5" s="10" t="s">
        <v>1048</v>
      </c>
      <c r="E5" s="21" t="s">
        <v>606</v>
      </c>
      <c r="F5" s="28" t="s">
        <v>1017</v>
      </c>
      <c r="G5" s="16"/>
      <c r="H5" s="16"/>
      <c r="I5" s="16"/>
    </row>
    <row r="6" spans="2:12" ht="57" x14ac:dyDescent="0.2">
      <c r="B6" s="16"/>
      <c r="C6" s="16"/>
      <c r="D6" s="10" t="s">
        <v>1050</v>
      </c>
      <c r="E6" s="21"/>
      <c r="F6" s="28"/>
      <c r="G6" s="16"/>
      <c r="H6" s="16"/>
      <c r="I6" s="16"/>
    </row>
    <row r="7" spans="2:12" ht="83.25" customHeight="1" x14ac:dyDescent="0.2">
      <c r="B7" s="16"/>
      <c r="C7" s="16"/>
      <c r="D7" s="10" t="s">
        <v>1053</v>
      </c>
      <c r="E7" s="21" t="s">
        <v>1062</v>
      </c>
      <c r="F7" s="28"/>
      <c r="G7" s="16"/>
      <c r="H7" s="16"/>
      <c r="I7" s="16"/>
    </row>
    <row r="8" spans="2:12" ht="27.75" hidden="1" customHeight="1" x14ac:dyDescent="0.2">
      <c r="B8" s="16"/>
      <c r="C8" s="16"/>
      <c r="D8" s="3" t="s">
        <v>1044</v>
      </c>
      <c r="E8" s="3" t="str">
        <f>VLOOKUP(E5,Table3[[#All],[Indicator]:[UNSD number]], 2, FALSE)</f>
        <v>C030b03</v>
      </c>
      <c r="F8" s="4"/>
      <c r="G8" s="16"/>
      <c r="H8" s="16"/>
      <c r="I8" s="16"/>
    </row>
    <row r="9" spans="2:12" hidden="1" x14ac:dyDescent="0.2">
      <c r="B9" s="16"/>
      <c r="C9" s="16"/>
      <c r="D9" s="16"/>
      <c r="E9" s="16"/>
      <c r="F9" s="4"/>
      <c r="G9" s="16"/>
      <c r="H9" s="16"/>
      <c r="I9" s="16"/>
    </row>
    <row r="10" spans="2:12" ht="54" customHeight="1" x14ac:dyDescent="0.2">
      <c r="B10" s="16"/>
      <c r="C10" s="16"/>
      <c r="D10" s="35" t="s">
        <v>1052</v>
      </c>
      <c r="E10" s="35"/>
      <c r="F10" s="29"/>
      <c r="G10" s="16"/>
      <c r="H10" s="16"/>
      <c r="I10" s="16"/>
    </row>
    <row r="11" spans="2:12" x14ac:dyDescent="0.2">
      <c r="B11" s="16"/>
      <c r="C11" s="16"/>
      <c r="D11" s="6" t="s">
        <v>1021</v>
      </c>
      <c r="E11" s="20" t="s">
        <v>1055</v>
      </c>
      <c r="F11" s="4"/>
      <c r="G11" s="16"/>
      <c r="H11" s="16"/>
      <c r="I11" s="16"/>
    </row>
    <row r="12" spans="2:12" x14ac:dyDescent="0.2">
      <c r="B12" s="16"/>
      <c r="C12" s="16"/>
      <c r="D12" s="6" t="s">
        <v>1051</v>
      </c>
      <c r="E12" s="18" t="s">
        <v>1056</v>
      </c>
      <c r="F12" s="4"/>
      <c r="G12" s="16"/>
      <c r="H12" s="16"/>
      <c r="I12" s="16"/>
    </row>
    <row r="13" spans="2:12" x14ac:dyDescent="0.2">
      <c r="B13" s="16"/>
      <c r="C13" s="16"/>
      <c r="D13" s="6" t="s">
        <v>1045</v>
      </c>
      <c r="E13" s="18" t="s">
        <v>1057</v>
      </c>
      <c r="F13" s="4"/>
      <c r="G13" s="16"/>
      <c r="H13" s="16"/>
      <c r="I13" s="16"/>
    </row>
    <row r="14" spans="2:12" ht="28.5" x14ac:dyDescent="0.2">
      <c r="B14" s="16"/>
      <c r="C14" s="16"/>
      <c r="D14" s="6" t="s">
        <v>1016</v>
      </c>
      <c r="E14" s="30" t="s">
        <v>1058</v>
      </c>
      <c r="F14" s="4"/>
      <c r="G14" s="16"/>
      <c r="H14" s="16"/>
      <c r="I14" s="16"/>
    </row>
    <row r="15" spans="2:12" x14ac:dyDescent="0.2">
      <c r="B15" s="16"/>
      <c r="C15" s="16"/>
      <c r="D15" s="6" t="s">
        <v>1018</v>
      </c>
      <c r="E15" s="18" t="s">
        <v>1059</v>
      </c>
      <c r="F15" s="4"/>
      <c r="G15" s="16"/>
      <c r="H15" s="16"/>
      <c r="I15" s="16"/>
    </row>
    <row r="16" spans="2:12" x14ac:dyDescent="0.2">
      <c r="B16" s="16"/>
      <c r="C16" s="16"/>
      <c r="D16" s="6" t="s">
        <v>1019</v>
      </c>
      <c r="E16" s="31" t="s">
        <v>1060</v>
      </c>
      <c r="F16" s="4"/>
      <c r="G16" s="16"/>
      <c r="H16" s="16"/>
      <c r="I16" s="16"/>
    </row>
    <row r="17" spans="1:9" x14ac:dyDescent="0.2">
      <c r="B17" s="16"/>
      <c r="C17" s="16"/>
      <c r="D17" s="6" t="s">
        <v>1020</v>
      </c>
      <c r="E17" s="18" t="s">
        <v>1061</v>
      </c>
      <c r="F17" s="4"/>
      <c r="G17" s="16"/>
      <c r="H17" s="16"/>
      <c r="I17" s="16"/>
    </row>
    <row r="18" spans="1:9" x14ac:dyDescent="0.2">
      <c r="B18" s="16"/>
      <c r="C18" s="16"/>
      <c r="D18" s="6"/>
      <c r="E18" s="18"/>
      <c r="F18" s="4"/>
      <c r="G18" s="16"/>
      <c r="H18" s="16"/>
      <c r="I18" s="16"/>
    </row>
    <row r="19" spans="1:9" x14ac:dyDescent="0.2">
      <c r="B19" s="16"/>
      <c r="C19" s="16"/>
      <c r="D19" s="6" t="s">
        <v>1021</v>
      </c>
      <c r="E19" s="18"/>
      <c r="F19" s="4"/>
      <c r="G19" s="16"/>
      <c r="H19" s="16"/>
      <c r="I19" s="16"/>
    </row>
    <row r="20" spans="1:9" x14ac:dyDescent="0.2">
      <c r="B20" s="16"/>
      <c r="C20" s="16"/>
      <c r="D20" s="6" t="s">
        <v>1051</v>
      </c>
      <c r="E20" s="18"/>
      <c r="F20" s="4"/>
      <c r="G20" s="16"/>
      <c r="H20" s="16"/>
      <c r="I20" s="16"/>
    </row>
    <row r="21" spans="1:9" x14ac:dyDescent="0.2">
      <c r="B21" s="16"/>
      <c r="C21" s="16"/>
      <c r="D21" s="6" t="s">
        <v>1045</v>
      </c>
      <c r="E21" s="18"/>
      <c r="F21" s="4"/>
      <c r="G21" s="16"/>
      <c r="H21" s="16"/>
      <c r="I21" s="16"/>
    </row>
    <row r="22" spans="1:9" x14ac:dyDescent="0.2">
      <c r="B22" s="16"/>
      <c r="C22" s="16"/>
      <c r="D22" s="6" t="s">
        <v>1016</v>
      </c>
      <c r="E22" s="18"/>
      <c r="F22" s="4"/>
      <c r="G22" s="16"/>
      <c r="H22" s="16"/>
      <c r="I22" s="16"/>
    </row>
    <row r="23" spans="1:9" x14ac:dyDescent="0.2">
      <c r="B23" s="16"/>
      <c r="C23" s="16"/>
      <c r="D23" s="6" t="s">
        <v>1018</v>
      </c>
      <c r="E23" s="18"/>
      <c r="F23" s="4"/>
      <c r="G23" s="16"/>
      <c r="H23" s="16"/>
      <c r="I23" s="16"/>
    </row>
    <row r="24" spans="1:9" x14ac:dyDescent="0.2">
      <c r="B24" s="16"/>
      <c r="C24" s="16"/>
      <c r="D24" s="6" t="s">
        <v>1019</v>
      </c>
      <c r="E24" s="18"/>
      <c r="F24" s="4"/>
      <c r="G24" s="16"/>
      <c r="H24" s="16"/>
      <c r="I24" s="16"/>
    </row>
    <row r="25" spans="1:9" x14ac:dyDescent="0.2">
      <c r="B25" s="16"/>
      <c r="C25" s="16"/>
      <c r="D25" s="6" t="s">
        <v>1020</v>
      </c>
      <c r="E25" s="18"/>
      <c r="F25" s="4"/>
      <c r="G25" s="16"/>
      <c r="H25" s="16"/>
      <c r="I25" s="16"/>
    </row>
    <row r="26" spans="1:9" ht="21.75" customHeight="1" x14ac:dyDescent="0.2">
      <c r="B26" s="16"/>
      <c r="C26" s="16"/>
      <c r="D26" s="8" t="s">
        <v>1046</v>
      </c>
      <c r="E26" s="11"/>
      <c r="F26" s="4"/>
      <c r="G26" s="16"/>
      <c r="H26" s="16"/>
      <c r="I26" s="16"/>
    </row>
    <row r="27" spans="1:9" ht="15.75" x14ac:dyDescent="0.25">
      <c r="B27" s="16"/>
      <c r="C27" s="16"/>
      <c r="D27" s="22"/>
      <c r="E27" s="23"/>
      <c r="F27" s="16"/>
      <c r="G27" s="16"/>
      <c r="H27" s="16"/>
      <c r="I27" s="16"/>
    </row>
    <row r="28" spans="1:9" s="5" customFormat="1" ht="102.75" customHeight="1" x14ac:dyDescent="0.2">
      <c r="A28" s="5" t="s">
        <v>1049</v>
      </c>
      <c r="B28" s="12" t="s">
        <v>223</v>
      </c>
      <c r="C28" s="12" t="s">
        <v>224</v>
      </c>
      <c r="D28" s="12" t="s">
        <v>222</v>
      </c>
      <c r="E28" s="13" t="s">
        <v>1032</v>
      </c>
      <c r="F28" s="12" t="s">
        <v>1036</v>
      </c>
      <c r="G28" s="12" t="s">
        <v>1037</v>
      </c>
      <c r="H28" s="13" t="s">
        <v>1038</v>
      </c>
      <c r="I28" s="12" t="s">
        <v>1039</v>
      </c>
    </row>
    <row r="29" spans="1:9" x14ac:dyDescent="0.2">
      <c r="A29" s="5" t="str">
        <f t="shared" ref="A29:A92" si="0">$E$8</f>
        <v>C030b03</v>
      </c>
      <c r="B29" s="14">
        <v>4</v>
      </c>
      <c r="C29" s="15" t="s">
        <v>382</v>
      </c>
      <c r="D29" s="15" t="s">
        <v>0</v>
      </c>
      <c r="E29" s="24" t="s">
        <v>1054</v>
      </c>
      <c r="F29" s="24"/>
      <c r="G29" s="24" t="s">
        <v>1041</v>
      </c>
      <c r="H29" s="24" t="s">
        <v>1035</v>
      </c>
      <c r="I29" s="24"/>
    </row>
    <row r="30" spans="1:9" x14ac:dyDescent="0.2">
      <c r="A30" s="5" t="str">
        <f t="shared" si="0"/>
        <v>C030b03</v>
      </c>
      <c r="B30" s="14">
        <v>248</v>
      </c>
      <c r="C30" s="15" t="s">
        <v>421</v>
      </c>
      <c r="D30" s="15" t="s">
        <v>420</v>
      </c>
      <c r="E30" s="24"/>
      <c r="F30" s="24"/>
      <c r="G30" s="25"/>
      <c r="H30" s="24"/>
      <c r="I30" s="24"/>
    </row>
    <row r="31" spans="1:9" x14ac:dyDescent="0.2">
      <c r="A31" s="5" t="str">
        <f t="shared" si="0"/>
        <v>C030b03</v>
      </c>
      <c r="B31" s="14">
        <v>8</v>
      </c>
      <c r="C31" s="15" t="s">
        <v>442</v>
      </c>
      <c r="D31" s="15" t="s">
        <v>1</v>
      </c>
      <c r="E31" s="24" t="s">
        <v>1054</v>
      </c>
      <c r="F31" s="24"/>
      <c r="G31" s="24" t="s">
        <v>1041</v>
      </c>
      <c r="H31" s="24" t="s">
        <v>1035</v>
      </c>
      <c r="I31" s="24"/>
    </row>
    <row r="32" spans="1:9" x14ac:dyDescent="0.2">
      <c r="A32" s="5" t="str">
        <f t="shared" si="0"/>
        <v>C030b03</v>
      </c>
      <c r="B32" s="14">
        <v>12</v>
      </c>
      <c r="C32" s="15" t="s">
        <v>225</v>
      </c>
      <c r="D32" s="15" t="s">
        <v>2</v>
      </c>
      <c r="E32" s="24" t="s">
        <v>1054</v>
      </c>
      <c r="F32" s="24"/>
      <c r="G32" s="24" t="s">
        <v>1041</v>
      </c>
      <c r="H32" s="24" t="s">
        <v>1035</v>
      </c>
      <c r="I32" s="24"/>
    </row>
    <row r="33" spans="1:9" x14ac:dyDescent="0.2">
      <c r="A33" s="5" t="str">
        <f t="shared" si="0"/>
        <v>C030b03</v>
      </c>
      <c r="B33" s="14">
        <v>16</v>
      </c>
      <c r="C33" s="15" t="s">
        <v>491</v>
      </c>
      <c r="D33" s="15" t="s">
        <v>3</v>
      </c>
      <c r="E33" s="24"/>
      <c r="F33" s="24"/>
      <c r="G33" s="24"/>
      <c r="H33" s="24"/>
      <c r="I33" s="24"/>
    </row>
    <row r="34" spans="1:9" x14ac:dyDescent="0.2">
      <c r="A34" s="5" t="str">
        <f t="shared" si="0"/>
        <v>C030b03</v>
      </c>
      <c r="B34" s="14">
        <v>20</v>
      </c>
      <c r="C34" s="15" t="s">
        <v>443</v>
      </c>
      <c r="D34" s="15" t="s">
        <v>4</v>
      </c>
      <c r="E34" s="24" t="s">
        <v>1054</v>
      </c>
      <c r="F34" s="24"/>
      <c r="G34" s="24" t="s">
        <v>1041</v>
      </c>
      <c r="H34" s="24" t="s">
        <v>1035</v>
      </c>
      <c r="I34" s="24"/>
    </row>
    <row r="35" spans="1:9" x14ac:dyDescent="0.2">
      <c r="A35" s="5" t="str">
        <f t="shared" si="0"/>
        <v>C030b03</v>
      </c>
      <c r="B35" s="14">
        <v>24</v>
      </c>
      <c r="C35" s="15" t="s">
        <v>257</v>
      </c>
      <c r="D35" s="15" t="s">
        <v>5</v>
      </c>
      <c r="E35" s="24" t="s">
        <v>1054</v>
      </c>
      <c r="F35" s="24"/>
      <c r="G35" s="24" t="s">
        <v>1041</v>
      </c>
      <c r="H35" s="24" t="s">
        <v>1035</v>
      </c>
      <c r="I35" s="24"/>
    </row>
    <row r="36" spans="1:9" x14ac:dyDescent="0.2">
      <c r="A36" s="5" t="str">
        <f t="shared" si="0"/>
        <v>C030b03</v>
      </c>
      <c r="B36" s="14">
        <v>660</v>
      </c>
      <c r="C36" s="15" t="s">
        <v>290</v>
      </c>
      <c r="D36" s="15" t="s">
        <v>6</v>
      </c>
      <c r="E36" s="24"/>
      <c r="F36" s="24"/>
      <c r="G36" s="24"/>
      <c r="H36" s="24"/>
      <c r="I36" s="24"/>
    </row>
    <row r="37" spans="1:9" x14ac:dyDescent="0.2">
      <c r="A37" s="5" t="str">
        <f t="shared" si="0"/>
        <v>C030b03</v>
      </c>
      <c r="B37" s="14">
        <v>10</v>
      </c>
      <c r="C37" s="15" t="s">
        <v>355</v>
      </c>
      <c r="D37" s="15" t="s">
        <v>354</v>
      </c>
      <c r="E37" s="24"/>
      <c r="F37" s="24"/>
      <c r="G37" s="24"/>
      <c r="H37" s="24"/>
      <c r="I37" s="24"/>
    </row>
    <row r="38" spans="1:9" x14ac:dyDescent="0.2">
      <c r="A38" s="5" t="str">
        <f t="shared" si="0"/>
        <v>C030b03</v>
      </c>
      <c r="B38" s="14">
        <v>28</v>
      </c>
      <c r="C38" s="15" t="s">
        <v>291</v>
      </c>
      <c r="D38" s="15" t="s">
        <v>7</v>
      </c>
      <c r="E38" s="24" t="s">
        <v>1054</v>
      </c>
      <c r="F38" s="24"/>
      <c r="G38" s="24" t="s">
        <v>1041</v>
      </c>
      <c r="H38" s="24" t="s">
        <v>1035</v>
      </c>
      <c r="I38" s="24"/>
    </row>
    <row r="39" spans="1:9" x14ac:dyDescent="0.2">
      <c r="A39" s="5" t="str">
        <f t="shared" si="0"/>
        <v>C030b03</v>
      </c>
      <c r="B39" s="14">
        <v>32</v>
      </c>
      <c r="C39" s="15" t="s">
        <v>331</v>
      </c>
      <c r="D39" s="15" t="s">
        <v>8</v>
      </c>
      <c r="E39" s="24" t="s">
        <v>1054</v>
      </c>
      <c r="F39" s="24"/>
      <c r="G39" s="24" t="s">
        <v>1041</v>
      </c>
      <c r="H39" s="24" t="s">
        <v>1035</v>
      </c>
      <c r="I39" s="24"/>
    </row>
    <row r="40" spans="1:9" x14ac:dyDescent="0.2">
      <c r="A40" s="5" t="str">
        <f t="shared" si="0"/>
        <v>C030b03</v>
      </c>
      <c r="B40" s="14">
        <v>51</v>
      </c>
      <c r="C40" s="15" t="s">
        <v>391</v>
      </c>
      <c r="D40" s="15" t="s">
        <v>9</v>
      </c>
      <c r="E40" s="24" t="s">
        <v>1054</v>
      </c>
      <c r="F40" s="24"/>
      <c r="G40" s="24" t="s">
        <v>1041</v>
      </c>
      <c r="H40" s="24" t="s">
        <v>1035</v>
      </c>
      <c r="I40" s="24"/>
    </row>
    <row r="41" spans="1:9" x14ac:dyDescent="0.2">
      <c r="A41" s="5" t="str">
        <f t="shared" si="0"/>
        <v>C030b03</v>
      </c>
      <c r="B41" s="14">
        <v>533</v>
      </c>
      <c r="C41" s="15" t="s">
        <v>292</v>
      </c>
      <c r="D41" s="15" t="s">
        <v>10</v>
      </c>
      <c r="E41" s="24"/>
      <c r="F41" s="24"/>
      <c r="G41" s="24"/>
      <c r="H41" s="24"/>
      <c r="I41" s="24"/>
    </row>
    <row r="42" spans="1:9" x14ac:dyDescent="0.2">
      <c r="A42" s="5" t="str">
        <f t="shared" si="0"/>
        <v>C030b03</v>
      </c>
      <c r="B42" s="14">
        <v>36</v>
      </c>
      <c r="C42" s="15" t="s">
        <v>467</v>
      </c>
      <c r="D42" s="15" t="s">
        <v>11</v>
      </c>
      <c r="E42" s="24" t="s">
        <v>1054</v>
      </c>
      <c r="F42" s="24"/>
      <c r="G42" s="24" t="s">
        <v>1041</v>
      </c>
      <c r="H42" s="24" t="s">
        <v>1035</v>
      </c>
      <c r="I42" s="24"/>
    </row>
    <row r="43" spans="1:9" x14ac:dyDescent="0.2">
      <c r="A43" s="5" t="str">
        <f t="shared" si="0"/>
        <v>C030b03</v>
      </c>
      <c r="B43" s="14">
        <v>40</v>
      </c>
      <c r="C43" s="15" t="s">
        <v>458</v>
      </c>
      <c r="D43" s="15" t="s">
        <v>12</v>
      </c>
      <c r="E43" s="24" t="s">
        <v>1054</v>
      </c>
      <c r="F43" s="24"/>
      <c r="G43" s="24" t="s">
        <v>1041</v>
      </c>
      <c r="H43" s="24" t="s">
        <v>1035</v>
      </c>
      <c r="I43" s="24"/>
    </row>
    <row r="44" spans="1:9" x14ac:dyDescent="0.2">
      <c r="A44" s="5" t="str">
        <f t="shared" si="0"/>
        <v>C030b03</v>
      </c>
      <c r="B44" s="14">
        <v>31</v>
      </c>
      <c r="C44" s="15" t="s">
        <v>392</v>
      </c>
      <c r="D44" s="15" t="s">
        <v>13</v>
      </c>
      <c r="E44" s="24" t="s">
        <v>1054</v>
      </c>
      <c r="F44" s="24"/>
      <c r="G44" s="24" t="s">
        <v>1041</v>
      </c>
      <c r="H44" s="24" t="s">
        <v>1035</v>
      </c>
      <c r="I44" s="24"/>
    </row>
    <row r="45" spans="1:9" x14ac:dyDescent="0.2">
      <c r="A45" s="5" t="str">
        <f t="shared" si="0"/>
        <v>C030b03</v>
      </c>
      <c r="B45" s="14">
        <v>44</v>
      </c>
      <c r="C45" s="15" t="s">
        <v>293</v>
      </c>
      <c r="D45" s="15" t="s">
        <v>14</v>
      </c>
      <c r="E45" s="24" t="s">
        <v>1054</v>
      </c>
      <c r="F45" s="24"/>
      <c r="G45" s="24" t="s">
        <v>1041</v>
      </c>
      <c r="H45" s="24" t="s">
        <v>1035</v>
      </c>
      <c r="I45" s="24"/>
    </row>
    <row r="46" spans="1:9" x14ac:dyDescent="0.2">
      <c r="A46" s="5" t="str">
        <f t="shared" si="0"/>
        <v>C030b03</v>
      </c>
      <c r="B46" s="14">
        <v>48</v>
      </c>
      <c r="C46" s="15" t="s">
        <v>393</v>
      </c>
      <c r="D46" s="15" t="s">
        <v>15</v>
      </c>
      <c r="E46" s="24" t="s">
        <v>1054</v>
      </c>
      <c r="F46" s="24"/>
      <c r="G46" s="24" t="s">
        <v>1041</v>
      </c>
      <c r="H46" s="24" t="s">
        <v>1035</v>
      </c>
      <c r="I46" s="24"/>
    </row>
    <row r="47" spans="1:9" x14ac:dyDescent="0.2">
      <c r="A47" s="5" t="str">
        <f t="shared" si="0"/>
        <v>C030b03</v>
      </c>
      <c r="B47" s="14">
        <v>50</v>
      </c>
      <c r="C47" s="15" t="s">
        <v>383</v>
      </c>
      <c r="D47" s="15" t="s">
        <v>16</v>
      </c>
      <c r="E47" s="24" t="s">
        <v>1054</v>
      </c>
      <c r="F47" s="24"/>
      <c r="G47" s="24" t="s">
        <v>1041</v>
      </c>
      <c r="H47" s="24" t="s">
        <v>1035</v>
      </c>
      <c r="I47" s="24"/>
    </row>
    <row r="48" spans="1:9" x14ac:dyDescent="0.2">
      <c r="A48" s="5" t="str">
        <f t="shared" si="0"/>
        <v>C030b03</v>
      </c>
      <c r="B48" s="14">
        <v>52</v>
      </c>
      <c r="C48" s="15" t="s">
        <v>294</v>
      </c>
      <c r="D48" s="15" t="s">
        <v>17</v>
      </c>
      <c r="E48" s="24" t="s">
        <v>1054</v>
      </c>
      <c r="F48" s="24"/>
      <c r="G48" s="24" t="s">
        <v>1041</v>
      </c>
      <c r="H48" s="24" t="s">
        <v>1035</v>
      </c>
      <c r="I48" s="24"/>
    </row>
    <row r="49" spans="1:9" x14ac:dyDescent="0.2">
      <c r="A49" s="5" t="str">
        <f t="shared" si="0"/>
        <v>C030b03</v>
      </c>
      <c r="B49" s="14">
        <v>112</v>
      </c>
      <c r="C49" s="15" t="s">
        <v>410</v>
      </c>
      <c r="D49" s="15" t="s">
        <v>18</v>
      </c>
      <c r="E49" s="24" t="s">
        <v>1054</v>
      </c>
      <c r="F49" s="24"/>
      <c r="G49" s="24" t="s">
        <v>1041</v>
      </c>
      <c r="H49" s="24" t="s">
        <v>1035</v>
      </c>
      <c r="I49" s="24"/>
    </row>
    <row r="50" spans="1:9" x14ac:dyDescent="0.2">
      <c r="A50" s="5" t="str">
        <f t="shared" si="0"/>
        <v>C030b03</v>
      </c>
      <c r="B50" s="14">
        <v>56</v>
      </c>
      <c r="C50" s="15" t="s">
        <v>459</v>
      </c>
      <c r="D50" s="15" t="s">
        <v>19</v>
      </c>
      <c r="E50" s="24" t="s">
        <v>1054</v>
      </c>
      <c r="F50" s="24"/>
      <c r="G50" s="24" t="s">
        <v>1041</v>
      </c>
      <c r="H50" s="24" t="s">
        <v>1035</v>
      </c>
      <c r="I50" s="24"/>
    </row>
    <row r="51" spans="1:9" x14ac:dyDescent="0.2">
      <c r="A51" s="5" t="str">
        <f t="shared" si="0"/>
        <v>C030b03</v>
      </c>
      <c r="B51" s="14">
        <v>84</v>
      </c>
      <c r="C51" s="15" t="s">
        <v>323</v>
      </c>
      <c r="D51" s="15" t="s">
        <v>20</v>
      </c>
      <c r="E51" s="24" t="s">
        <v>1054</v>
      </c>
      <c r="F51" s="24"/>
      <c r="G51" s="24" t="s">
        <v>1041</v>
      </c>
      <c r="H51" s="24" t="s">
        <v>1035</v>
      </c>
      <c r="I51" s="24"/>
    </row>
    <row r="52" spans="1:9" x14ac:dyDescent="0.2">
      <c r="A52" s="5" t="str">
        <f t="shared" si="0"/>
        <v>C030b03</v>
      </c>
      <c r="B52" s="14">
        <v>204</v>
      </c>
      <c r="C52" s="15" t="s">
        <v>271</v>
      </c>
      <c r="D52" s="15" t="s">
        <v>21</v>
      </c>
      <c r="E52" s="24" t="s">
        <v>1054</v>
      </c>
      <c r="F52" s="24"/>
      <c r="G52" s="24" t="s">
        <v>1041</v>
      </c>
      <c r="H52" s="24" t="s">
        <v>1035</v>
      </c>
      <c r="I52" s="24"/>
    </row>
    <row r="53" spans="1:9" x14ac:dyDescent="0.2">
      <c r="A53" s="5" t="str">
        <f t="shared" si="0"/>
        <v>C030b03</v>
      </c>
      <c r="B53" s="14">
        <v>60</v>
      </c>
      <c r="C53" s="15" t="s">
        <v>349</v>
      </c>
      <c r="D53" s="15" t="s">
        <v>22</v>
      </c>
      <c r="E53" s="24"/>
      <c r="F53" s="24"/>
      <c r="G53" s="24"/>
      <c r="H53" s="24"/>
      <c r="I53" s="24"/>
    </row>
    <row r="54" spans="1:9" x14ac:dyDescent="0.2">
      <c r="A54" s="5" t="str">
        <f t="shared" si="0"/>
        <v>C030b03</v>
      </c>
      <c r="B54" s="14">
        <v>64</v>
      </c>
      <c r="C54" s="15" t="s">
        <v>384</v>
      </c>
      <c r="D54" s="15" t="s">
        <v>23</v>
      </c>
      <c r="E54" s="24" t="s">
        <v>1054</v>
      </c>
      <c r="F54" s="24"/>
      <c r="G54" s="24" t="s">
        <v>1041</v>
      </c>
      <c r="H54" s="24" t="s">
        <v>1035</v>
      </c>
      <c r="I54" s="24"/>
    </row>
    <row r="55" spans="1:9" x14ac:dyDescent="0.2">
      <c r="A55" s="5" t="str">
        <f t="shared" si="0"/>
        <v>C030b03</v>
      </c>
      <c r="B55" s="14">
        <v>68</v>
      </c>
      <c r="C55" s="15" t="s">
        <v>332</v>
      </c>
      <c r="D55" s="15" t="s">
        <v>24</v>
      </c>
      <c r="E55" s="24" t="s">
        <v>1054</v>
      </c>
      <c r="F55" s="24"/>
      <c r="G55" s="24" t="s">
        <v>1041</v>
      </c>
      <c r="H55" s="24" t="s">
        <v>1035</v>
      </c>
      <c r="I55" s="24"/>
    </row>
    <row r="56" spans="1:9" x14ac:dyDescent="0.2">
      <c r="A56" s="5" t="str">
        <f t="shared" si="0"/>
        <v>C030b03</v>
      </c>
      <c r="B56" s="14">
        <v>535</v>
      </c>
      <c r="C56" s="15" t="s">
        <v>296</v>
      </c>
      <c r="D56" s="15" t="s">
        <v>295</v>
      </c>
      <c r="E56" s="24"/>
      <c r="F56" s="24"/>
      <c r="G56" s="24"/>
      <c r="H56" s="24"/>
      <c r="I56" s="24"/>
    </row>
    <row r="57" spans="1:9" x14ac:dyDescent="0.2">
      <c r="A57" s="5" t="str">
        <f t="shared" si="0"/>
        <v>C030b03</v>
      </c>
      <c r="B57" s="14">
        <v>70</v>
      </c>
      <c r="C57" s="15" t="s">
        <v>444</v>
      </c>
      <c r="D57" s="15" t="s">
        <v>25</v>
      </c>
      <c r="E57" s="24" t="s">
        <v>1054</v>
      </c>
      <c r="F57" s="24"/>
      <c r="G57" s="24" t="s">
        <v>1041</v>
      </c>
      <c r="H57" s="24" t="s">
        <v>1035</v>
      </c>
      <c r="I57" s="24"/>
    </row>
    <row r="58" spans="1:9" x14ac:dyDescent="0.2">
      <c r="A58" s="5" t="str">
        <f t="shared" si="0"/>
        <v>C030b03</v>
      </c>
      <c r="B58" s="14">
        <v>72</v>
      </c>
      <c r="C58" s="15" t="s">
        <v>266</v>
      </c>
      <c r="D58" s="15" t="s">
        <v>26</v>
      </c>
      <c r="E58" s="24" t="s">
        <v>1054</v>
      </c>
      <c r="F58" s="24"/>
      <c r="G58" s="24" t="s">
        <v>1041</v>
      </c>
      <c r="H58" s="24" t="s">
        <v>1035</v>
      </c>
      <c r="I58" s="24"/>
    </row>
    <row r="59" spans="1:9" x14ac:dyDescent="0.2">
      <c r="A59" s="5" t="str">
        <f t="shared" si="0"/>
        <v>C030b03</v>
      </c>
      <c r="B59" s="14">
        <v>74</v>
      </c>
      <c r="C59" s="15" t="s">
        <v>334</v>
      </c>
      <c r="D59" s="15" t="s">
        <v>333</v>
      </c>
      <c r="E59" s="24"/>
      <c r="F59" s="24"/>
      <c r="G59" s="24"/>
      <c r="H59" s="24"/>
      <c r="I59" s="24"/>
    </row>
    <row r="60" spans="1:9" x14ac:dyDescent="0.2">
      <c r="A60" s="5" t="str">
        <f t="shared" si="0"/>
        <v>C030b03</v>
      </c>
      <c r="B60" s="14">
        <v>76</v>
      </c>
      <c r="C60" s="15" t="s">
        <v>335</v>
      </c>
      <c r="D60" s="15" t="s">
        <v>27</v>
      </c>
      <c r="E60" s="24" t="s">
        <v>1054</v>
      </c>
      <c r="F60" s="24"/>
      <c r="G60" s="24" t="s">
        <v>1041</v>
      </c>
      <c r="H60" s="24" t="s">
        <v>1035</v>
      </c>
      <c r="I60" s="24"/>
    </row>
    <row r="61" spans="1:9" x14ac:dyDescent="0.2">
      <c r="A61" s="5" t="str">
        <f t="shared" si="0"/>
        <v>C030b03</v>
      </c>
      <c r="B61" s="14">
        <v>86</v>
      </c>
      <c r="C61" s="15" t="s">
        <v>233</v>
      </c>
      <c r="D61" s="15" t="s">
        <v>232</v>
      </c>
      <c r="E61" s="24"/>
      <c r="F61" s="24"/>
      <c r="G61" s="24"/>
      <c r="H61" s="24"/>
      <c r="I61" s="24"/>
    </row>
    <row r="62" spans="1:9" x14ac:dyDescent="0.2">
      <c r="A62" s="5" t="str">
        <f t="shared" si="0"/>
        <v>C030b03</v>
      </c>
      <c r="B62" s="14">
        <v>92</v>
      </c>
      <c r="C62" s="15" t="s">
        <v>297</v>
      </c>
      <c r="D62" s="15" t="s">
        <v>28</v>
      </c>
      <c r="E62" s="24"/>
      <c r="F62" s="24"/>
      <c r="G62" s="24"/>
      <c r="H62" s="24"/>
      <c r="I62" s="24"/>
    </row>
    <row r="63" spans="1:9" x14ac:dyDescent="0.2">
      <c r="A63" s="5" t="str">
        <f t="shared" si="0"/>
        <v>C030b03</v>
      </c>
      <c r="B63" s="14">
        <v>96</v>
      </c>
      <c r="C63" s="15" t="s">
        <v>371</v>
      </c>
      <c r="D63" s="15" t="s">
        <v>29</v>
      </c>
      <c r="E63" s="24" t="s">
        <v>1054</v>
      </c>
      <c r="F63" s="24"/>
      <c r="G63" s="24" t="s">
        <v>1041</v>
      </c>
      <c r="H63" s="24" t="s">
        <v>1035</v>
      </c>
      <c r="I63" s="24"/>
    </row>
    <row r="64" spans="1:9" x14ac:dyDescent="0.2">
      <c r="A64" s="5" t="str">
        <f t="shared" si="0"/>
        <v>C030b03</v>
      </c>
      <c r="B64" s="14">
        <v>100</v>
      </c>
      <c r="C64" s="15" t="s">
        <v>411</v>
      </c>
      <c r="D64" s="15" t="s">
        <v>30</v>
      </c>
      <c r="E64" s="24" t="s">
        <v>1054</v>
      </c>
      <c r="F64" s="24"/>
      <c r="G64" s="24" t="s">
        <v>1041</v>
      </c>
      <c r="H64" s="24" t="s">
        <v>1035</v>
      </c>
      <c r="I64" s="24"/>
    </row>
    <row r="65" spans="1:9" x14ac:dyDescent="0.2">
      <c r="A65" s="5" t="str">
        <f t="shared" si="0"/>
        <v>C030b03</v>
      </c>
      <c r="B65" s="14">
        <v>854</v>
      </c>
      <c r="C65" s="15" t="s">
        <v>272</v>
      </c>
      <c r="D65" s="15" t="s">
        <v>31</v>
      </c>
      <c r="E65" s="24" t="s">
        <v>1054</v>
      </c>
      <c r="F65" s="24"/>
      <c r="G65" s="24" t="s">
        <v>1041</v>
      </c>
      <c r="H65" s="24" t="s">
        <v>1035</v>
      </c>
      <c r="I65" s="24"/>
    </row>
    <row r="66" spans="1:9" x14ac:dyDescent="0.2">
      <c r="A66" s="5" t="str">
        <f t="shared" si="0"/>
        <v>C030b03</v>
      </c>
      <c r="B66" s="14">
        <v>108</v>
      </c>
      <c r="C66" s="15" t="s">
        <v>234</v>
      </c>
      <c r="D66" s="15" t="s">
        <v>32</v>
      </c>
      <c r="E66" s="24" t="s">
        <v>1054</v>
      </c>
      <c r="F66" s="24"/>
      <c r="G66" s="24" t="s">
        <v>1041</v>
      </c>
      <c r="H66" s="24" t="s">
        <v>1035</v>
      </c>
      <c r="I66" s="24"/>
    </row>
    <row r="67" spans="1:9" x14ac:dyDescent="0.2">
      <c r="A67" s="5" t="str">
        <f t="shared" si="0"/>
        <v>C030b03</v>
      </c>
      <c r="B67" s="14">
        <v>132</v>
      </c>
      <c r="C67" s="15" t="s">
        <v>273</v>
      </c>
      <c r="D67" s="15" t="s">
        <v>33</v>
      </c>
      <c r="E67" s="24" t="s">
        <v>1054</v>
      </c>
      <c r="F67" s="24"/>
      <c r="G67" s="24" t="s">
        <v>1041</v>
      </c>
      <c r="H67" s="24" t="s">
        <v>1035</v>
      </c>
      <c r="I67" s="24"/>
    </row>
    <row r="68" spans="1:9" x14ac:dyDescent="0.2">
      <c r="A68" s="5" t="str">
        <f t="shared" si="0"/>
        <v>C030b03</v>
      </c>
      <c r="B68" s="14">
        <v>116</v>
      </c>
      <c r="C68" s="15" t="s">
        <v>372</v>
      </c>
      <c r="D68" s="15" t="s">
        <v>34</v>
      </c>
      <c r="E68" s="24" t="s">
        <v>1054</v>
      </c>
      <c r="F68" s="24"/>
      <c r="G68" s="24" t="s">
        <v>1041</v>
      </c>
      <c r="H68" s="24" t="s">
        <v>1035</v>
      </c>
      <c r="I68" s="24"/>
    </row>
    <row r="69" spans="1:9" x14ac:dyDescent="0.2">
      <c r="A69" s="5" t="str">
        <f t="shared" si="0"/>
        <v>C030b03</v>
      </c>
      <c r="B69" s="14">
        <v>120</v>
      </c>
      <c r="C69" s="15" t="s">
        <v>258</v>
      </c>
      <c r="D69" s="15" t="s">
        <v>35</v>
      </c>
      <c r="E69" s="24" t="s">
        <v>1054</v>
      </c>
      <c r="F69" s="24"/>
      <c r="G69" s="24" t="s">
        <v>1041</v>
      </c>
      <c r="H69" s="24" t="s">
        <v>1035</v>
      </c>
      <c r="I69" s="24"/>
    </row>
    <row r="70" spans="1:9" x14ac:dyDescent="0.2">
      <c r="A70" s="5" t="str">
        <f t="shared" si="0"/>
        <v>C030b03</v>
      </c>
      <c r="B70" s="14">
        <v>124</v>
      </c>
      <c r="C70" s="15" t="s">
        <v>350</v>
      </c>
      <c r="D70" s="15" t="s">
        <v>36</v>
      </c>
      <c r="E70" s="24" t="s">
        <v>1054</v>
      </c>
      <c r="F70" s="24"/>
      <c r="G70" s="24" t="s">
        <v>1041</v>
      </c>
      <c r="H70" s="24" t="s">
        <v>1035</v>
      </c>
      <c r="I70" s="24"/>
    </row>
    <row r="71" spans="1:9" x14ac:dyDescent="0.2">
      <c r="A71" s="5" t="str">
        <f t="shared" si="0"/>
        <v>C030b03</v>
      </c>
      <c r="B71" s="14">
        <v>136</v>
      </c>
      <c r="C71" s="15" t="s">
        <v>298</v>
      </c>
      <c r="D71" s="15" t="s">
        <v>37</v>
      </c>
      <c r="E71" s="24"/>
      <c r="F71" s="24"/>
      <c r="G71" s="24"/>
      <c r="H71" s="24"/>
      <c r="I71" s="24"/>
    </row>
    <row r="72" spans="1:9" x14ac:dyDescent="0.2">
      <c r="A72" s="5" t="str">
        <f t="shared" si="0"/>
        <v>C030b03</v>
      </c>
      <c r="B72" s="14">
        <v>140</v>
      </c>
      <c r="C72" s="15" t="s">
        <v>259</v>
      </c>
      <c r="D72" s="15" t="s">
        <v>38</v>
      </c>
      <c r="E72" s="24" t="s">
        <v>1054</v>
      </c>
      <c r="F72" s="24"/>
      <c r="G72" s="24" t="s">
        <v>1041</v>
      </c>
      <c r="H72" s="24" t="s">
        <v>1035</v>
      </c>
      <c r="I72" s="24"/>
    </row>
    <row r="73" spans="1:9" x14ac:dyDescent="0.2">
      <c r="A73" s="5" t="str">
        <f t="shared" si="0"/>
        <v>C030b03</v>
      </c>
      <c r="B73" s="14">
        <v>148</v>
      </c>
      <c r="C73" s="15" t="s">
        <v>260</v>
      </c>
      <c r="D73" s="15" t="s">
        <v>39</v>
      </c>
      <c r="E73" s="24" t="s">
        <v>1054</v>
      </c>
      <c r="F73" s="24"/>
      <c r="G73" s="24" t="s">
        <v>1041</v>
      </c>
      <c r="H73" s="24" t="s">
        <v>1035</v>
      </c>
      <c r="I73" s="24"/>
    </row>
    <row r="74" spans="1:9" x14ac:dyDescent="0.2">
      <c r="A74" s="5" t="str">
        <f t="shared" si="0"/>
        <v>C030b03</v>
      </c>
      <c r="B74" s="14">
        <v>152</v>
      </c>
      <c r="C74" s="15" t="s">
        <v>336</v>
      </c>
      <c r="D74" s="15" t="s">
        <v>40</v>
      </c>
      <c r="E74" s="24" t="s">
        <v>1054</v>
      </c>
      <c r="F74" s="24"/>
      <c r="G74" s="24" t="s">
        <v>1041</v>
      </c>
      <c r="H74" s="24" t="s">
        <v>1035</v>
      </c>
      <c r="I74" s="24"/>
    </row>
    <row r="75" spans="1:9" x14ac:dyDescent="0.2">
      <c r="A75" s="5" t="str">
        <f t="shared" si="0"/>
        <v>C030b03</v>
      </c>
      <c r="B75" s="14">
        <v>156</v>
      </c>
      <c r="C75" s="15" t="s">
        <v>362</v>
      </c>
      <c r="D75" s="15" t="s">
        <v>361</v>
      </c>
      <c r="E75" s="24" t="s">
        <v>1054</v>
      </c>
      <c r="F75" s="24"/>
      <c r="G75" s="24" t="s">
        <v>1041</v>
      </c>
      <c r="H75" s="24" t="s">
        <v>1035</v>
      </c>
      <c r="I75" s="24"/>
    </row>
    <row r="76" spans="1:9" x14ac:dyDescent="0.2">
      <c r="A76" s="5" t="str">
        <f t="shared" si="0"/>
        <v>C030b03</v>
      </c>
      <c r="B76" s="14">
        <v>344</v>
      </c>
      <c r="C76" s="15" t="s">
        <v>364</v>
      </c>
      <c r="D76" s="15" t="s">
        <v>363</v>
      </c>
      <c r="E76" s="24"/>
      <c r="F76" s="24"/>
      <c r="G76" s="24"/>
      <c r="H76" s="24"/>
      <c r="I76" s="24"/>
    </row>
    <row r="77" spans="1:9" x14ac:dyDescent="0.2">
      <c r="A77" s="5" t="str">
        <f t="shared" si="0"/>
        <v>C030b03</v>
      </c>
      <c r="B77" s="14">
        <v>446</v>
      </c>
      <c r="C77" s="15" t="s">
        <v>366</v>
      </c>
      <c r="D77" s="15" t="s">
        <v>365</v>
      </c>
      <c r="E77" s="24"/>
      <c r="F77" s="24"/>
      <c r="G77" s="24"/>
      <c r="H77" s="24"/>
      <c r="I77" s="24"/>
    </row>
    <row r="78" spans="1:9" x14ac:dyDescent="0.2">
      <c r="A78" s="5" t="str">
        <f t="shared" si="0"/>
        <v>C030b03</v>
      </c>
      <c r="B78" s="14">
        <v>162</v>
      </c>
      <c r="C78" s="15" t="s">
        <v>469</v>
      </c>
      <c r="D78" s="15" t="s">
        <v>468</v>
      </c>
      <c r="E78" s="24"/>
      <c r="F78" s="24"/>
      <c r="G78" s="24"/>
      <c r="H78" s="24"/>
      <c r="I78" s="24"/>
    </row>
    <row r="79" spans="1:9" x14ac:dyDescent="0.2">
      <c r="A79" s="5" t="str">
        <f t="shared" si="0"/>
        <v>C030b03</v>
      </c>
      <c r="B79" s="14">
        <v>166</v>
      </c>
      <c r="C79" s="15" t="s">
        <v>471</v>
      </c>
      <c r="D79" s="15" t="s">
        <v>470</v>
      </c>
      <c r="E79" s="24"/>
      <c r="F79" s="24"/>
      <c r="G79" s="24"/>
      <c r="H79" s="24"/>
      <c r="I79" s="24"/>
    </row>
    <row r="80" spans="1:9" x14ac:dyDescent="0.2">
      <c r="A80" s="5" t="str">
        <f t="shared" si="0"/>
        <v>C030b03</v>
      </c>
      <c r="B80" s="14">
        <v>170</v>
      </c>
      <c r="C80" s="15" t="s">
        <v>337</v>
      </c>
      <c r="D80" s="15" t="s">
        <v>41</v>
      </c>
      <c r="E80" s="24" t="s">
        <v>1054</v>
      </c>
      <c r="F80" s="24"/>
      <c r="G80" s="24" t="s">
        <v>1041</v>
      </c>
      <c r="H80" s="24" t="s">
        <v>1035</v>
      </c>
      <c r="I80" s="24"/>
    </row>
    <row r="81" spans="1:9" x14ac:dyDescent="0.2">
      <c r="A81" s="5" t="str">
        <f t="shared" si="0"/>
        <v>C030b03</v>
      </c>
      <c r="B81" s="14">
        <v>174</v>
      </c>
      <c r="C81" s="15" t="s">
        <v>235</v>
      </c>
      <c r="D81" s="15" t="s">
        <v>42</v>
      </c>
      <c r="E81" s="24" t="s">
        <v>1054</v>
      </c>
      <c r="F81" s="24"/>
      <c r="G81" s="24" t="s">
        <v>1041</v>
      </c>
      <c r="H81" s="24" t="s">
        <v>1035</v>
      </c>
      <c r="I81" s="24"/>
    </row>
    <row r="82" spans="1:9" x14ac:dyDescent="0.2">
      <c r="A82" s="5" t="str">
        <f t="shared" si="0"/>
        <v>C030b03</v>
      </c>
      <c r="B82" s="14">
        <v>178</v>
      </c>
      <c r="C82" s="15" t="s">
        <v>261</v>
      </c>
      <c r="D82" s="15" t="s">
        <v>43</v>
      </c>
      <c r="E82" s="24" t="s">
        <v>1054</v>
      </c>
      <c r="F82" s="24"/>
      <c r="G82" s="24" t="s">
        <v>1041</v>
      </c>
      <c r="H82" s="24" t="s">
        <v>1035</v>
      </c>
      <c r="I82" s="24"/>
    </row>
    <row r="83" spans="1:9" x14ac:dyDescent="0.2">
      <c r="A83" s="5" t="str">
        <f t="shared" si="0"/>
        <v>C030b03</v>
      </c>
      <c r="B83" s="14">
        <v>184</v>
      </c>
      <c r="C83" s="15" t="s">
        <v>492</v>
      </c>
      <c r="D83" s="15" t="s">
        <v>44</v>
      </c>
      <c r="E83" s="24" t="s">
        <v>1054</v>
      </c>
      <c r="F83" s="24"/>
      <c r="G83" s="24" t="s">
        <v>1041</v>
      </c>
      <c r="H83" s="24" t="s">
        <v>1035</v>
      </c>
      <c r="I83" s="24"/>
    </row>
    <row r="84" spans="1:9" x14ac:dyDescent="0.2">
      <c r="A84" s="5" t="str">
        <f t="shared" si="0"/>
        <v>C030b03</v>
      </c>
      <c r="B84" s="14">
        <v>188</v>
      </c>
      <c r="C84" s="15" t="s">
        <v>324</v>
      </c>
      <c r="D84" s="15" t="s">
        <v>45</v>
      </c>
      <c r="E84" s="24" t="s">
        <v>1054</v>
      </c>
      <c r="F84" s="24"/>
      <c r="G84" s="24" t="s">
        <v>1041</v>
      </c>
      <c r="H84" s="24" t="s">
        <v>1035</v>
      </c>
      <c r="I84" s="24"/>
    </row>
    <row r="85" spans="1:9" x14ac:dyDescent="0.2">
      <c r="A85" s="5" t="str">
        <f t="shared" si="0"/>
        <v>C030b03</v>
      </c>
      <c r="B85" s="14">
        <v>384</v>
      </c>
      <c r="C85" s="15" t="s">
        <v>275</v>
      </c>
      <c r="D85" s="15" t="s">
        <v>274</v>
      </c>
      <c r="E85" s="24" t="s">
        <v>1054</v>
      </c>
      <c r="F85" s="24"/>
      <c r="G85" s="24" t="s">
        <v>1041</v>
      </c>
      <c r="H85" s="24" t="s">
        <v>1035</v>
      </c>
      <c r="I85" s="24"/>
    </row>
    <row r="86" spans="1:9" x14ac:dyDescent="0.2">
      <c r="A86" s="5" t="str">
        <f t="shared" si="0"/>
        <v>C030b03</v>
      </c>
      <c r="B86" s="14">
        <v>191</v>
      </c>
      <c r="C86" s="15" t="s">
        <v>445</v>
      </c>
      <c r="D86" s="15" t="s">
        <v>46</v>
      </c>
      <c r="E86" s="24" t="s">
        <v>1054</v>
      </c>
      <c r="F86" s="24"/>
      <c r="G86" s="24" t="s">
        <v>1041</v>
      </c>
      <c r="H86" s="24" t="s">
        <v>1035</v>
      </c>
      <c r="I86" s="24"/>
    </row>
    <row r="87" spans="1:9" x14ac:dyDescent="0.2">
      <c r="A87" s="5" t="str">
        <f t="shared" si="0"/>
        <v>C030b03</v>
      </c>
      <c r="B87" s="14">
        <v>192</v>
      </c>
      <c r="C87" s="15" t="s">
        <v>299</v>
      </c>
      <c r="D87" s="15" t="s">
        <v>47</v>
      </c>
      <c r="E87" s="24" t="s">
        <v>1054</v>
      </c>
      <c r="F87" s="24"/>
      <c r="G87" s="24" t="s">
        <v>1041</v>
      </c>
      <c r="H87" s="24" t="s">
        <v>1035</v>
      </c>
      <c r="I87" s="24"/>
    </row>
    <row r="88" spans="1:9" x14ac:dyDescent="0.2">
      <c r="A88" s="5" t="str">
        <f t="shared" si="0"/>
        <v>C030b03</v>
      </c>
      <c r="B88" s="14">
        <v>531</v>
      </c>
      <c r="C88" s="15" t="s">
        <v>301</v>
      </c>
      <c r="D88" s="15" t="s">
        <v>300</v>
      </c>
      <c r="E88" s="24"/>
      <c r="F88" s="24"/>
      <c r="G88" s="24"/>
      <c r="H88" s="24"/>
      <c r="I88" s="24"/>
    </row>
    <row r="89" spans="1:9" x14ac:dyDescent="0.2">
      <c r="A89" s="5" t="str">
        <f t="shared" si="0"/>
        <v>C030b03</v>
      </c>
      <c r="B89" s="14">
        <v>196</v>
      </c>
      <c r="C89" s="15" t="s">
        <v>394</v>
      </c>
      <c r="D89" s="15" t="s">
        <v>48</v>
      </c>
      <c r="E89" s="24" t="s">
        <v>1054</v>
      </c>
      <c r="F89" s="24"/>
      <c r="G89" s="24" t="s">
        <v>1041</v>
      </c>
      <c r="H89" s="24" t="s">
        <v>1035</v>
      </c>
      <c r="I89" s="24"/>
    </row>
    <row r="90" spans="1:9" x14ac:dyDescent="0.2">
      <c r="A90" s="5" t="str">
        <f t="shared" si="0"/>
        <v>C030b03</v>
      </c>
      <c r="B90" s="14">
        <v>203</v>
      </c>
      <c r="C90" s="15" t="s">
        <v>412</v>
      </c>
      <c r="D90" s="15" t="s">
        <v>49</v>
      </c>
      <c r="E90" s="24" t="s">
        <v>1054</v>
      </c>
      <c r="F90" s="24"/>
      <c r="G90" s="24" t="s">
        <v>1041</v>
      </c>
      <c r="H90" s="24" t="s">
        <v>1035</v>
      </c>
      <c r="I90" s="24"/>
    </row>
    <row r="91" spans="1:9" x14ac:dyDescent="0.2">
      <c r="A91" s="5" t="str">
        <f t="shared" si="0"/>
        <v>C030b03</v>
      </c>
      <c r="B91" s="14">
        <v>408</v>
      </c>
      <c r="C91" s="15" t="s">
        <v>367</v>
      </c>
      <c r="D91" s="15" t="s">
        <v>50</v>
      </c>
      <c r="E91" s="24" t="s">
        <v>1054</v>
      </c>
      <c r="F91" s="24"/>
      <c r="G91" s="24" t="s">
        <v>1041</v>
      </c>
      <c r="H91" s="24" t="s">
        <v>1035</v>
      </c>
      <c r="I91" s="24"/>
    </row>
    <row r="92" spans="1:9" x14ac:dyDescent="0.2">
      <c r="A92" s="5" t="str">
        <f t="shared" si="0"/>
        <v>C030b03</v>
      </c>
      <c r="B92" s="14">
        <v>180</v>
      </c>
      <c r="C92" s="15" t="s">
        <v>262</v>
      </c>
      <c r="D92" s="15" t="s">
        <v>51</v>
      </c>
      <c r="E92" s="24" t="s">
        <v>1054</v>
      </c>
      <c r="F92" s="24"/>
      <c r="G92" s="24" t="s">
        <v>1041</v>
      </c>
      <c r="H92" s="24" t="s">
        <v>1035</v>
      </c>
      <c r="I92" s="24"/>
    </row>
    <row r="93" spans="1:9" x14ac:dyDescent="0.2">
      <c r="A93" s="5" t="str">
        <f t="shared" ref="A93:A156" si="1">$E$8</f>
        <v>C030b03</v>
      </c>
      <c r="B93" s="14">
        <v>208</v>
      </c>
      <c r="C93" s="15" t="s">
        <v>427</v>
      </c>
      <c r="D93" s="15" t="s">
        <v>52</v>
      </c>
      <c r="E93" s="24" t="s">
        <v>1054</v>
      </c>
      <c r="F93" s="24"/>
      <c r="G93" s="24" t="s">
        <v>1041</v>
      </c>
      <c r="H93" s="24" t="s">
        <v>1035</v>
      </c>
      <c r="I93" s="24"/>
    </row>
    <row r="94" spans="1:9" x14ac:dyDescent="0.2">
      <c r="A94" s="5" t="str">
        <f t="shared" si="1"/>
        <v>C030b03</v>
      </c>
      <c r="B94" s="14">
        <v>262</v>
      </c>
      <c r="C94" s="15" t="s">
        <v>236</v>
      </c>
      <c r="D94" s="15" t="s">
        <v>53</v>
      </c>
      <c r="E94" s="24" t="s">
        <v>1054</v>
      </c>
      <c r="F94" s="24"/>
      <c r="G94" s="24" t="s">
        <v>1041</v>
      </c>
      <c r="H94" s="24" t="s">
        <v>1035</v>
      </c>
      <c r="I94" s="24"/>
    </row>
    <row r="95" spans="1:9" x14ac:dyDescent="0.2">
      <c r="A95" s="5" t="str">
        <f t="shared" si="1"/>
        <v>C030b03</v>
      </c>
      <c r="B95" s="14">
        <v>212</v>
      </c>
      <c r="C95" s="15" t="s">
        <v>302</v>
      </c>
      <c r="D95" s="15" t="s">
        <v>54</v>
      </c>
      <c r="E95" s="24" t="s">
        <v>1054</v>
      </c>
      <c r="F95" s="24"/>
      <c r="G95" s="24" t="s">
        <v>1041</v>
      </c>
      <c r="H95" s="24" t="s">
        <v>1035</v>
      </c>
      <c r="I95" s="24"/>
    </row>
    <row r="96" spans="1:9" x14ac:dyDescent="0.2">
      <c r="A96" s="5" t="str">
        <f t="shared" si="1"/>
        <v>C030b03</v>
      </c>
      <c r="B96" s="14">
        <v>214</v>
      </c>
      <c r="C96" s="15" t="s">
        <v>303</v>
      </c>
      <c r="D96" s="15" t="s">
        <v>55</v>
      </c>
      <c r="E96" s="24" t="s">
        <v>1054</v>
      </c>
      <c r="F96" s="24"/>
      <c r="G96" s="24" t="s">
        <v>1041</v>
      </c>
      <c r="H96" s="24" t="s">
        <v>1035</v>
      </c>
      <c r="I96" s="24"/>
    </row>
    <row r="97" spans="1:9" x14ac:dyDescent="0.2">
      <c r="A97" s="5" t="str">
        <f t="shared" si="1"/>
        <v>C030b03</v>
      </c>
      <c r="B97" s="14">
        <v>218</v>
      </c>
      <c r="C97" s="15" t="s">
        <v>338</v>
      </c>
      <c r="D97" s="15" t="s">
        <v>56</v>
      </c>
      <c r="E97" s="24" t="s">
        <v>1054</v>
      </c>
      <c r="F97" s="24"/>
      <c r="G97" s="24" t="s">
        <v>1041</v>
      </c>
      <c r="H97" s="24" t="s">
        <v>1035</v>
      </c>
      <c r="I97" s="24"/>
    </row>
    <row r="98" spans="1:9" x14ac:dyDescent="0.2">
      <c r="A98" s="5" t="str">
        <f t="shared" si="1"/>
        <v>C030b03</v>
      </c>
      <c r="B98" s="14">
        <v>818</v>
      </c>
      <c r="C98" s="15" t="s">
        <v>226</v>
      </c>
      <c r="D98" s="15" t="s">
        <v>57</v>
      </c>
      <c r="E98" s="24" t="s">
        <v>1054</v>
      </c>
      <c r="F98" s="24"/>
      <c r="G98" s="24" t="s">
        <v>1041</v>
      </c>
      <c r="H98" s="24" t="s">
        <v>1035</v>
      </c>
      <c r="I98" s="24"/>
    </row>
    <row r="99" spans="1:9" x14ac:dyDescent="0.2">
      <c r="A99" s="5" t="str">
        <f t="shared" si="1"/>
        <v>C030b03</v>
      </c>
      <c r="B99" s="14">
        <v>222</v>
      </c>
      <c r="C99" s="15" t="s">
        <v>325</v>
      </c>
      <c r="D99" s="15" t="s">
        <v>58</v>
      </c>
      <c r="E99" s="24" t="s">
        <v>1054</v>
      </c>
      <c r="F99" s="24"/>
      <c r="G99" s="24" t="s">
        <v>1041</v>
      </c>
      <c r="H99" s="24" t="s">
        <v>1035</v>
      </c>
      <c r="I99" s="24"/>
    </row>
    <row r="100" spans="1:9" x14ac:dyDescent="0.2">
      <c r="A100" s="5" t="str">
        <f t="shared" si="1"/>
        <v>C030b03</v>
      </c>
      <c r="B100" s="14">
        <v>226</v>
      </c>
      <c r="C100" s="15" t="s">
        <v>263</v>
      </c>
      <c r="D100" s="15" t="s">
        <v>59</v>
      </c>
      <c r="E100" s="24" t="s">
        <v>1054</v>
      </c>
      <c r="F100" s="24"/>
      <c r="G100" s="24" t="s">
        <v>1041</v>
      </c>
      <c r="H100" s="24" t="s">
        <v>1035</v>
      </c>
      <c r="I100" s="24"/>
    </row>
    <row r="101" spans="1:9" x14ac:dyDescent="0.2">
      <c r="A101" s="5" t="str">
        <f t="shared" si="1"/>
        <v>C030b03</v>
      </c>
      <c r="B101" s="14">
        <v>232</v>
      </c>
      <c r="C101" s="15" t="s">
        <v>237</v>
      </c>
      <c r="D101" s="15" t="s">
        <v>60</v>
      </c>
      <c r="E101" s="24" t="s">
        <v>1054</v>
      </c>
      <c r="F101" s="24"/>
      <c r="G101" s="24" t="s">
        <v>1041</v>
      </c>
      <c r="H101" s="24" t="s">
        <v>1035</v>
      </c>
      <c r="I101" s="24"/>
    </row>
    <row r="102" spans="1:9" x14ac:dyDescent="0.2">
      <c r="A102" s="5" t="str">
        <f t="shared" si="1"/>
        <v>C030b03</v>
      </c>
      <c r="B102" s="14">
        <v>233</v>
      </c>
      <c r="C102" s="15" t="s">
        <v>428</v>
      </c>
      <c r="D102" s="15" t="s">
        <v>61</v>
      </c>
      <c r="E102" s="24" t="s">
        <v>1054</v>
      </c>
      <c r="F102" s="24"/>
      <c r="G102" s="24" t="s">
        <v>1041</v>
      </c>
      <c r="H102" s="24" t="s">
        <v>1035</v>
      </c>
      <c r="I102" s="24"/>
    </row>
    <row r="103" spans="1:9" x14ac:dyDescent="0.2">
      <c r="A103" s="5" t="str">
        <f t="shared" si="1"/>
        <v>C030b03</v>
      </c>
      <c r="B103" s="14">
        <v>231</v>
      </c>
      <c r="C103" s="15" t="s">
        <v>238</v>
      </c>
      <c r="D103" s="15" t="s">
        <v>62</v>
      </c>
      <c r="E103" s="24" t="s">
        <v>1054</v>
      </c>
      <c r="F103" s="24"/>
      <c r="G103" s="24" t="s">
        <v>1041</v>
      </c>
      <c r="H103" s="24" t="s">
        <v>1035</v>
      </c>
      <c r="I103" s="24"/>
    </row>
    <row r="104" spans="1:9" x14ac:dyDescent="0.2">
      <c r="A104" s="5" t="str">
        <f t="shared" si="1"/>
        <v>C030b03</v>
      </c>
      <c r="B104" s="14">
        <v>238</v>
      </c>
      <c r="C104" s="15" t="s">
        <v>339</v>
      </c>
      <c r="D104" s="15" t="s">
        <v>63</v>
      </c>
      <c r="E104" s="24"/>
      <c r="F104" s="24"/>
      <c r="G104" s="24"/>
      <c r="H104" s="24"/>
      <c r="I104" s="24"/>
    </row>
    <row r="105" spans="1:9" x14ac:dyDescent="0.2">
      <c r="A105" s="5" t="str">
        <f t="shared" si="1"/>
        <v>C030b03</v>
      </c>
      <c r="B105" s="14">
        <v>234</v>
      </c>
      <c r="C105" s="15" t="s">
        <v>429</v>
      </c>
      <c r="D105" s="15" t="s">
        <v>64</v>
      </c>
      <c r="E105" s="24"/>
      <c r="F105" s="24"/>
      <c r="G105" s="24"/>
      <c r="H105" s="24"/>
      <c r="I105" s="24"/>
    </row>
    <row r="106" spans="1:9" x14ac:dyDescent="0.2">
      <c r="A106" s="5" t="str">
        <f t="shared" si="1"/>
        <v>C030b03</v>
      </c>
      <c r="B106" s="14">
        <v>242</v>
      </c>
      <c r="C106" s="15" t="s">
        <v>477</v>
      </c>
      <c r="D106" s="15" t="s">
        <v>65</v>
      </c>
      <c r="E106" s="24" t="s">
        <v>1054</v>
      </c>
      <c r="F106" s="24"/>
      <c r="G106" s="24" t="s">
        <v>1041</v>
      </c>
      <c r="H106" s="24" t="s">
        <v>1035</v>
      </c>
      <c r="I106" s="24"/>
    </row>
    <row r="107" spans="1:9" x14ac:dyDescent="0.2">
      <c r="A107" s="5" t="str">
        <f t="shared" si="1"/>
        <v>C030b03</v>
      </c>
      <c r="B107" s="14">
        <v>246</v>
      </c>
      <c r="C107" s="15" t="s">
        <v>430</v>
      </c>
      <c r="D107" s="15" t="s">
        <v>66</v>
      </c>
      <c r="E107" s="24" t="s">
        <v>1054</v>
      </c>
      <c r="F107" s="24"/>
      <c r="G107" s="24" t="s">
        <v>1041</v>
      </c>
      <c r="H107" s="24" t="s">
        <v>1035</v>
      </c>
      <c r="I107" s="24"/>
    </row>
    <row r="108" spans="1:9" x14ac:dyDescent="0.2">
      <c r="A108" s="5" t="str">
        <f t="shared" si="1"/>
        <v>C030b03</v>
      </c>
      <c r="B108" s="14">
        <v>250</v>
      </c>
      <c r="C108" s="15" t="s">
        <v>460</v>
      </c>
      <c r="D108" s="15" t="s">
        <v>67</v>
      </c>
      <c r="E108" s="24" t="s">
        <v>1054</v>
      </c>
      <c r="F108" s="24"/>
      <c r="G108" s="24" t="s">
        <v>1041</v>
      </c>
      <c r="H108" s="24" t="s">
        <v>1035</v>
      </c>
      <c r="I108" s="24"/>
    </row>
    <row r="109" spans="1:9" x14ac:dyDescent="0.2">
      <c r="A109" s="5" t="str">
        <f t="shared" si="1"/>
        <v>C030b03</v>
      </c>
      <c r="B109" s="14">
        <v>254</v>
      </c>
      <c r="C109" s="15" t="s">
        <v>340</v>
      </c>
      <c r="D109" s="15" t="s">
        <v>68</v>
      </c>
      <c r="E109" s="24"/>
      <c r="F109" s="24"/>
      <c r="G109" s="24"/>
      <c r="H109" s="24"/>
      <c r="I109" s="24"/>
    </row>
    <row r="110" spans="1:9" x14ac:dyDescent="0.2">
      <c r="A110" s="5" t="str">
        <f t="shared" si="1"/>
        <v>C030b03</v>
      </c>
      <c r="B110" s="14">
        <v>258</v>
      </c>
      <c r="C110" s="15" t="s">
        <v>493</v>
      </c>
      <c r="D110" s="15" t="s">
        <v>69</v>
      </c>
      <c r="E110" s="24"/>
      <c r="F110" s="24"/>
      <c r="G110" s="24"/>
      <c r="H110" s="24"/>
      <c r="I110" s="24"/>
    </row>
    <row r="111" spans="1:9" x14ac:dyDescent="0.2">
      <c r="A111" s="5" t="str">
        <f t="shared" si="1"/>
        <v>C030b03</v>
      </c>
      <c r="B111" s="14">
        <v>260</v>
      </c>
      <c r="C111" s="15" t="s">
        <v>240</v>
      </c>
      <c r="D111" s="15" t="s">
        <v>239</v>
      </c>
      <c r="E111" s="24"/>
      <c r="F111" s="24"/>
      <c r="G111" s="24"/>
      <c r="H111" s="24"/>
      <c r="I111" s="24"/>
    </row>
    <row r="112" spans="1:9" x14ac:dyDescent="0.2">
      <c r="A112" s="5" t="str">
        <f t="shared" si="1"/>
        <v>C030b03</v>
      </c>
      <c r="B112" s="14">
        <v>266</v>
      </c>
      <c r="C112" s="15" t="s">
        <v>264</v>
      </c>
      <c r="D112" s="15" t="s">
        <v>70</v>
      </c>
      <c r="E112" s="24" t="s">
        <v>1054</v>
      </c>
      <c r="F112" s="24"/>
      <c r="G112" s="24" t="s">
        <v>1041</v>
      </c>
      <c r="H112" s="24" t="s">
        <v>1035</v>
      </c>
      <c r="I112" s="24"/>
    </row>
    <row r="113" spans="1:9" x14ac:dyDescent="0.2">
      <c r="A113" s="5" t="str">
        <f t="shared" si="1"/>
        <v>C030b03</v>
      </c>
      <c r="B113" s="14">
        <v>270</v>
      </c>
      <c r="C113" s="15" t="s">
        <v>276</v>
      </c>
      <c r="D113" s="15" t="s">
        <v>71</v>
      </c>
      <c r="E113" s="24" t="s">
        <v>1054</v>
      </c>
      <c r="F113" s="24"/>
      <c r="G113" s="24" t="s">
        <v>1041</v>
      </c>
      <c r="H113" s="24" t="s">
        <v>1035</v>
      </c>
      <c r="I113" s="24"/>
    </row>
    <row r="114" spans="1:9" x14ac:dyDescent="0.2">
      <c r="A114" s="5" t="str">
        <f t="shared" si="1"/>
        <v>C030b03</v>
      </c>
      <c r="B114" s="14">
        <v>268</v>
      </c>
      <c r="C114" s="15" t="s">
        <v>395</v>
      </c>
      <c r="D114" s="15" t="s">
        <v>72</v>
      </c>
      <c r="E114" s="24" t="s">
        <v>1054</v>
      </c>
      <c r="F114" s="24"/>
      <c r="G114" s="24" t="s">
        <v>1041</v>
      </c>
      <c r="H114" s="24" t="s">
        <v>1035</v>
      </c>
      <c r="I114" s="24"/>
    </row>
    <row r="115" spans="1:9" x14ac:dyDescent="0.2">
      <c r="A115" s="5" t="str">
        <f t="shared" si="1"/>
        <v>C030b03</v>
      </c>
      <c r="B115" s="14">
        <v>276</v>
      </c>
      <c r="C115" s="15" t="s">
        <v>461</v>
      </c>
      <c r="D115" s="15" t="s">
        <v>73</v>
      </c>
      <c r="E115" s="24" t="s">
        <v>1054</v>
      </c>
      <c r="F115" s="24"/>
      <c r="G115" s="24" t="s">
        <v>1041</v>
      </c>
      <c r="H115" s="24" t="s">
        <v>1035</v>
      </c>
      <c r="I115" s="24"/>
    </row>
    <row r="116" spans="1:9" x14ac:dyDescent="0.2">
      <c r="A116" s="5" t="str">
        <f t="shared" si="1"/>
        <v>C030b03</v>
      </c>
      <c r="B116" s="14">
        <v>288</v>
      </c>
      <c r="C116" s="15" t="s">
        <v>277</v>
      </c>
      <c r="D116" s="15" t="s">
        <v>74</v>
      </c>
      <c r="E116" s="24" t="s">
        <v>1054</v>
      </c>
      <c r="F116" s="24"/>
      <c r="G116" s="24" t="s">
        <v>1041</v>
      </c>
      <c r="H116" s="24" t="s">
        <v>1035</v>
      </c>
      <c r="I116" s="24"/>
    </row>
    <row r="117" spans="1:9" x14ac:dyDescent="0.2">
      <c r="A117" s="5" t="str">
        <f t="shared" si="1"/>
        <v>C030b03</v>
      </c>
      <c r="B117" s="14">
        <v>292</v>
      </c>
      <c r="C117" s="15" t="s">
        <v>446</v>
      </c>
      <c r="D117" s="15" t="s">
        <v>75</v>
      </c>
      <c r="E117" s="24"/>
      <c r="F117" s="24"/>
      <c r="G117" s="24"/>
      <c r="H117" s="24"/>
      <c r="I117" s="24"/>
    </row>
    <row r="118" spans="1:9" x14ac:dyDescent="0.2">
      <c r="A118" s="5" t="str">
        <f t="shared" si="1"/>
        <v>C030b03</v>
      </c>
      <c r="B118" s="14">
        <v>300</v>
      </c>
      <c r="C118" s="15" t="s">
        <v>447</v>
      </c>
      <c r="D118" s="15" t="s">
        <v>76</v>
      </c>
      <c r="E118" s="24" t="s">
        <v>1054</v>
      </c>
      <c r="F118" s="24"/>
      <c r="G118" s="24" t="s">
        <v>1041</v>
      </c>
      <c r="H118" s="24" t="s">
        <v>1035</v>
      </c>
      <c r="I118" s="24"/>
    </row>
    <row r="119" spans="1:9" x14ac:dyDescent="0.2">
      <c r="A119" s="5" t="str">
        <f t="shared" si="1"/>
        <v>C030b03</v>
      </c>
      <c r="B119" s="14">
        <v>304</v>
      </c>
      <c r="C119" s="15" t="s">
        <v>351</v>
      </c>
      <c r="D119" s="15" t="s">
        <v>77</v>
      </c>
      <c r="E119" s="24"/>
      <c r="F119" s="24"/>
      <c r="G119" s="24"/>
      <c r="H119" s="24"/>
      <c r="I119" s="24"/>
    </row>
    <row r="120" spans="1:9" x14ac:dyDescent="0.2">
      <c r="A120" s="5" t="str">
        <f t="shared" si="1"/>
        <v>C030b03</v>
      </c>
      <c r="B120" s="14">
        <v>308</v>
      </c>
      <c r="C120" s="15" t="s">
        <v>304</v>
      </c>
      <c r="D120" s="15" t="s">
        <v>78</v>
      </c>
      <c r="E120" s="24" t="s">
        <v>1054</v>
      </c>
      <c r="F120" s="24"/>
      <c r="G120" s="24" t="s">
        <v>1041</v>
      </c>
      <c r="H120" s="24" t="s">
        <v>1035</v>
      </c>
      <c r="I120" s="24"/>
    </row>
    <row r="121" spans="1:9" x14ac:dyDescent="0.2">
      <c r="A121" s="5" t="str">
        <f t="shared" si="1"/>
        <v>C030b03</v>
      </c>
      <c r="B121" s="14">
        <v>312</v>
      </c>
      <c r="C121" s="15" t="s">
        <v>305</v>
      </c>
      <c r="D121" s="15" t="s">
        <v>79</v>
      </c>
      <c r="E121" s="24"/>
      <c r="F121" s="24"/>
      <c r="G121" s="24"/>
      <c r="H121" s="24"/>
      <c r="I121" s="24"/>
    </row>
    <row r="122" spans="1:9" x14ac:dyDescent="0.2">
      <c r="A122" s="5" t="str">
        <f t="shared" si="1"/>
        <v>C030b03</v>
      </c>
      <c r="B122" s="14">
        <v>316</v>
      </c>
      <c r="C122" s="15" t="s">
        <v>482</v>
      </c>
      <c r="D122" s="15" t="s">
        <v>80</v>
      </c>
      <c r="E122" s="24"/>
      <c r="F122" s="24"/>
      <c r="G122" s="24"/>
      <c r="H122" s="24"/>
      <c r="I122" s="24"/>
    </row>
    <row r="123" spans="1:9" x14ac:dyDescent="0.2">
      <c r="A123" s="5" t="str">
        <f t="shared" si="1"/>
        <v>C030b03</v>
      </c>
      <c r="B123" s="14">
        <v>320</v>
      </c>
      <c r="C123" s="15" t="s">
        <v>326</v>
      </c>
      <c r="D123" s="15" t="s">
        <v>81</v>
      </c>
      <c r="E123" s="24" t="s">
        <v>1054</v>
      </c>
      <c r="F123" s="24"/>
      <c r="G123" s="24" t="s">
        <v>1041</v>
      </c>
      <c r="H123" s="24" t="s">
        <v>1035</v>
      </c>
      <c r="I123" s="24"/>
    </row>
    <row r="124" spans="1:9" x14ac:dyDescent="0.2">
      <c r="A124" s="5" t="str">
        <f t="shared" si="1"/>
        <v>C030b03</v>
      </c>
      <c r="B124" s="14">
        <v>831</v>
      </c>
      <c r="C124" s="15" t="s">
        <v>423</v>
      </c>
      <c r="D124" s="15" t="s">
        <v>422</v>
      </c>
      <c r="E124" s="24"/>
      <c r="F124" s="24"/>
      <c r="G124" s="24"/>
      <c r="H124" s="24"/>
      <c r="I124" s="24"/>
    </row>
    <row r="125" spans="1:9" x14ac:dyDescent="0.2">
      <c r="A125" s="5" t="str">
        <f t="shared" si="1"/>
        <v>C030b03</v>
      </c>
      <c r="B125" s="14">
        <v>324</v>
      </c>
      <c r="C125" s="15" t="s">
        <v>278</v>
      </c>
      <c r="D125" s="15" t="s">
        <v>82</v>
      </c>
      <c r="E125" s="24" t="s">
        <v>1054</v>
      </c>
      <c r="F125" s="24"/>
      <c r="G125" s="24" t="s">
        <v>1041</v>
      </c>
      <c r="H125" s="24" t="s">
        <v>1035</v>
      </c>
      <c r="I125" s="24"/>
    </row>
    <row r="126" spans="1:9" x14ac:dyDescent="0.2">
      <c r="A126" s="5" t="str">
        <f t="shared" si="1"/>
        <v>C030b03</v>
      </c>
      <c r="B126" s="14">
        <v>624</v>
      </c>
      <c r="C126" s="15" t="s">
        <v>279</v>
      </c>
      <c r="D126" s="15" t="s">
        <v>83</v>
      </c>
      <c r="E126" s="24" t="s">
        <v>1054</v>
      </c>
      <c r="F126" s="24"/>
      <c r="G126" s="24" t="s">
        <v>1041</v>
      </c>
      <c r="H126" s="24" t="s">
        <v>1035</v>
      </c>
      <c r="I126" s="24"/>
    </row>
    <row r="127" spans="1:9" x14ac:dyDescent="0.2">
      <c r="A127" s="5" t="str">
        <f t="shared" si="1"/>
        <v>C030b03</v>
      </c>
      <c r="B127" s="14">
        <v>328</v>
      </c>
      <c r="C127" s="15" t="s">
        <v>341</v>
      </c>
      <c r="D127" s="15" t="s">
        <v>84</v>
      </c>
      <c r="E127" s="24" t="s">
        <v>1054</v>
      </c>
      <c r="F127" s="24"/>
      <c r="G127" s="24" t="s">
        <v>1041</v>
      </c>
      <c r="H127" s="24" t="s">
        <v>1035</v>
      </c>
      <c r="I127" s="24"/>
    </row>
    <row r="128" spans="1:9" x14ac:dyDescent="0.2">
      <c r="A128" s="5" t="str">
        <f t="shared" si="1"/>
        <v>C030b03</v>
      </c>
      <c r="B128" s="14">
        <v>332</v>
      </c>
      <c r="C128" s="15" t="s">
        <v>306</v>
      </c>
      <c r="D128" s="15" t="s">
        <v>85</v>
      </c>
      <c r="E128" s="24" t="s">
        <v>1054</v>
      </c>
      <c r="F128" s="24"/>
      <c r="G128" s="24" t="s">
        <v>1041</v>
      </c>
      <c r="H128" s="24" t="s">
        <v>1035</v>
      </c>
      <c r="I128" s="24"/>
    </row>
    <row r="129" spans="1:9" x14ac:dyDescent="0.2">
      <c r="A129" s="5" t="str">
        <f t="shared" si="1"/>
        <v>C030b03</v>
      </c>
      <c r="B129" s="14">
        <v>334</v>
      </c>
      <c r="C129" s="15" t="s">
        <v>473</v>
      </c>
      <c r="D129" s="15" t="s">
        <v>472</v>
      </c>
      <c r="E129" s="24"/>
      <c r="F129" s="24"/>
      <c r="G129" s="24"/>
      <c r="H129" s="24"/>
      <c r="I129" s="24"/>
    </row>
    <row r="130" spans="1:9" x14ac:dyDescent="0.2">
      <c r="A130" s="5" t="str">
        <f t="shared" si="1"/>
        <v>C030b03</v>
      </c>
      <c r="B130" s="14">
        <v>336</v>
      </c>
      <c r="C130" s="15" t="s">
        <v>448</v>
      </c>
      <c r="D130" s="15" t="s">
        <v>86</v>
      </c>
      <c r="E130" s="24"/>
      <c r="F130" s="24"/>
      <c r="G130" s="24"/>
      <c r="H130" s="24"/>
      <c r="I130" s="24"/>
    </row>
    <row r="131" spans="1:9" x14ac:dyDescent="0.2">
      <c r="A131" s="5" t="str">
        <f t="shared" si="1"/>
        <v>C030b03</v>
      </c>
      <c r="B131" s="14">
        <v>340</v>
      </c>
      <c r="C131" s="15" t="s">
        <v>327</v>
      </c>
      <c r="D131" s="15" t="s">
        <v>87</v>
      </c>
      <c r="E131" s="24" t="s">
        <v>1054</v>
      </c>
      <c r="F131" s="24"/>
      <c r="G131" s="24" t="s">
        <v>1041</v>
      </c>
      <c r="H131" s="24" t="s">
        <v>1035</v>
      </c>
      <c r="I131" s="24"/>
    </row>
    <row r="132" spans="1:9" x14ac:dyDescent="0.2">
      <c r="A132" s="5" t="str">
        <f t="shared" si="1"/>
        <v>C030b03</v>
      </c>
      <c r="B132" s="14">
        <v>348</v>
      </c>
      <c r="C132" s="15" t="s">
        <v>413</v>
      </c>
      <c r="D132" s="15" t="s">
        <v>88</v>
      </c>
      <c r="E132" s="24" t="s">
        <v>1054</v>
      </c>
      <c r="F132" s="24"/>
      <c r="G132" s="24" t="s">
        <v>1041</v>
      </c>
      <c r="H132" s="24" t="s">
        <v>1035</v>
      </c>
      <c r="I132" s="24"/>
    </row>
    <row r="133" spans="1:9" x14ac:dyDescent="0.2">
      <c r="A133" s="5" t="str">
        <f t="shared" si="1"/>
        <v>C030b03</v>
      </c>
      <c r="B133" s="14">
        <v>352</v>
      </c>
      <c r="C133" s="15" t="s">
        <v>431</v>
      </c>
      <c r="D133" s="15" t="s">
        <v>89</v>
      </c>
      <c r="E133" s="24" t="s">
        <v>1054</v>
      </c>
      <c r="F133" s="24"/>
      <c r="G133" s="24" t="s">
        <v>1041</v>
      </c>
      <c r="H133" s="24" t="s">
        <v>1035</v>
      </c>
      <c r="I133" s="24"/>
    </row>
    <row r="134" spans="1:9" x14ac:dyDescent="0.2">
      <c r="A134" s="5" t="str">
        <f t="shared" si="1"/>
        <v>C030b03</v>
      </c>
      <c r="B134" s="14">
        <v>356</v>
      </c>
      <c r="C134" s="15" t="s">
        <v>385</v>
      </c>
      <c r="D134" s="15" t="s">
        <v>90</v>
      </c>
      <c r="E134" s="24" t="s">
        <v>1054</v>
      </c>
      <c r="F134" s="24"/>
      <c r="G134" s="24" t="s">
        <v>1041</v>
      </c>
      <c r="H134" s="24" t="s">
        <v>1035</v>
      </c>
      <c r="I134" s="24"/>
    </row>
    <row r="135" spans="1:9" x14ac:dyDescent="0.2">
      <c r="A135" s="5" t="str">
        <f t="shared" si="1"/>
        <v>C030b03</v>
      </c>
      <c r="B135" s="14">
        <v>360</v>
      </c>
      <c r="C135" s="15" t="s">
        <v>373</v>
      </c>
      <c r="D135" s="15" t="s">
        <v>91</v>
      </c>
      <c r="E135" s="24" t="s">
        <v>1054</v>
      </c>
      <c r="F135" s="24"/>
      <c r="G135" s="24" t="s">
        <v>1041</v>
      </c>
      <c r="H135" s="24" t="s">
        <v>1035</v>
      </c>
      <c r="I135" s="24"/>
    </row>
    <row r="136" spans="1:9" x14ac:dyDescent="0.2">
      <c r="A136" s="5" t="str">
        <f t="shared" si="1"/>
        <v>C030b03</v>
      </c>
      <c r="B136" s="14">
        <v>364</v>
      </c>
      <c r="C136" s="15" t="s">
        <v>386</v>
      </c>
      <c r="D136" s="15" t="s">
        <v>92</v>
      </c>
      <c r="E136" s="24" t="s">
        <v>1054</v>
      </c>
      <c r="F136" s="24"/>
      <c r="G136" s="24" t="s">
        <v>1041</v>
      </c>
      <c r="H136" s="24" t="s">
        <v>1035</v>
      </c>
      <c r="I136" s="24"/>
    </row>
    <row r="137" spans="1:9" x14ac:dyDescent="0.2">
      <c r="A137" s="5" t="str">
        <f t="shared" si="1"/>
        <v>C030b03</v>
      </c>
      <c r="B137" s="14">
        <v>368</v>
      </c>
      <c r="C137" s="15" t="s">
        <v>396</v>
      </c>
      <c r="D137" s="15" t="s">
        <v>93</v>
      </c>
      <c r="E137" s="24" t="s">
        <v>1054</v>
      </c>
      <c r="F137" s="24"/>
      <c r="G137" s="24" t="s">
        <v>1041</v>
      </c>
      <c r="H137" s="24" t="s">
        <v>1035</v>
      </c>
      <c r="I137" s="24"/>
    </row>
    <row r="138" spans="1:9" x14ac:dyDescent="0.2">
      <c r="A138" s="5" t="str">
        <f t="shared" si="1"/>
        <v>C030b03</v>
      </c>
      <c r="B138" s="14">
        <v>372</v>
      </c>
      <c r="C138" s="15" t="s">
        <v>432</v>
      </c>
      <c r="D138" s="15" t="s">
        <v>94</v>
      </c>
      <c r="E138" s="24" t="s">
        <v>1054</v>
      </c>
      <c r="F138" s="24"/>
      <c r="G138" s="24" t="s">
        <v>1041</v>
      </c>
      <c r="H138" s="24" t="s">
        <v>1035</v>
      </c>
      <c r="I138" s="24"/>
    </row>
    <row r="139" spans="1:9" x14ac:dyDescent="0.2">
      <c r="A139" s="5" t="str">
        <f t="shared" si="1"/>
        <v>C030b03</v>
      </c>
      <c r="B139" s="14">
        <v>833</v>
      </c>
      <c r="C139" s="15" t="s">
        <v>433</v>
      </c>
      <c r="D139" s="15" t="s">
        <v>95</v>
      </c>
      <c r="E139" s="24"/>
      <c r="F139" s="24"/>
      <c r="G139" s="24"/>
      <c r="H139" s="24"/>
      <c r="I139" s="24"/>
    </row>
    <row r="140" spans="1:9" x14ac:dyDescent="0.2">
      <c r="A140" s="5" t="str">
        <f t="shared" si="1"/>
        <v>C030b03</v>
      </c>
      <c r="B140" s="14">
        <v>376</v>
      </c>
      <c r="C140" s="15" t="s">
        <v>397</v>
      </c>
      <c r="D140" s="15" t="s">
        <v>96</v>
      </c>
      <c r="E140" s="24" t="s">
        <v>1054</v>
      </c>
      <c r="F140" s="24"/>
      <c r="G140" s="24" t="s">
        <v>1041</v>
      </c>
      <c r="H140" s="24" t="s">
        <v>1035</v>
      </c>
      <c r="I140" s="24"/>
    </row>
    <row r="141" spans="1:9" x14ac:dyDescent="0.2">
      <c r="A141" s="5" t="str">
        <f t="shared" si="1"/>
        <v>C030b03</v>
      </c>
      <c r="B141" s="14">
        <v>380</v>
      </c>
      <c r="C141" s="15" t="s">
        <v>449</v>
      </c>
      <c r="D141" s="15" t="s">
        <v>97</v>
      </c>
      <c r="E141" s="24" t="s">
        <v>1054</v>
      </c>
      <c r="F141" s="24"/>
      <c r="G141" s="24" t="s">
        <v>1041</v>
      </c>
      <c r="H141" s="24" t="s">
        <v>1035</v>
      </c>
      <c r="I141" s="24"/>
    </row>
    <row r="142" spans="1:9" x14ac:dyDescent="0.2">
      <c r="A142" s="5" t="str">
        <f t="shared" si="1"/>
        <v>C030b03</v>
      </c>
      <c r="B142" s="14">
        <v>388</v>
      </c>
      <c r="C142" s="15" t="s">
        <v>307</v>
      </c>
      <c r="D142" s="15" t="s">
        <v>98</v>
      </c>
      <c r="E142" s="24" t="s">
        <v>1054</v>
      </c>
      <c r="F142" s="24"/>
      <c r="G142" s="24" t="s">
        <v>1041</v>
      </c>
      <c r="H142" s="24" t="s">
        <v>1035</v>
      </c>
      <c r="I142" s="24"/>
    </row>
    <row r="143" spans="1:9" x14ac:dyDescent="0.2">
      <c r="A143" s="5" t="str">
        <f t="shared" si="1"/>
        <v>C030b03</v>
      </c>
      <c r="B143" s="14">
        <v>392</v>
      </c>
      <c r="C143" s="15" t="s">
        <v>368</v>
      </c>
      <c r="D143" s="15" t="s">
        <v>99</v>
      </c>
      <c r="E143" s="24" t="s">
        <v>1054</v>
      </c>
      <c r="F143" s="24"/>
      <c r="G143" s="24" t="s">
        <v>1041</v>
      </c>
      <c r="H143" s="24" t="s">
        <v>1035</v>
      </c>
      <c r="I143" s="24"/>
    </row>
    <row r="144" spans="1:9" x14ac:dyDescent="0.2">
      <c r="A144" s="5" t="str">
        <f t="shared" si="1"/>
        <v>C030b03</v>
      </c>
      <c r="B144" s="14">
        <v>832</v>
      </c>
      <c r="C144" s="15" t="s">
        <v>425</v>
      </c>
      <c r="D144" s="15" t="s">
        <v>424</v>
      </c>
      <c r="E144" s="24"/>
      <c r="F144" s="24"/>
      <c r="G144" s="24"/>
      <c r="H144" s="24"/>
      <c r="I144" s="24"/>
    </row>
    <row r="145" spans="1:9" x14ac:dyDescent="0.2">
      <c r="A145" s="5" t="str">
        <f t="shared" si="1"/>
        <v>C030b03</v>
      </c>
      <c r="B145" s="14">
        <v>400</v>
      </c>
      <c r="C145" s="15" t="s">
        <v>398</v>
      </c>
      <c r="D145" s="15" t="s">
        <v>100</v>
      </c>
      <c r="E145" s="24" t="s">
        <v>1054</v>
      </c>
      <c r="F145" s="24"/>
      <c r="G145" s="24" t="s">
        <v>1041</v>
      </c>
      <c r="H145" s="24" t="s">
        <v>1035</v>
      </c>
      <c r="I145" s="24"/>
    </row>
    <row r="146" spans="1:9" x14ac:dyDescent="0.2">
      <c r="A146" s="5" t="str">
        <f t="shared" si="1"/>
        <v>C030b03</v>
      </c>
      <c r="B146" s="14">
        <v>398</v>
      </c>
      <c r="C146" s="15" t="s">
        <v>356</v>
      </c>
      <c r="D146" s="15" t="s">
        <v>101</v>
      </c>
      <c r="E146" s="24" t="s">
        <v>1054</v>
      </c>
      <c r="F146" s="24"/>
      <c r="G146" s="24" t="s">
        <v>1041</v>
      </c>
      <c r="H146" s="24" t="s">
        <v>1035</v>
      </c>
      <c r="I146" s="24"/>
    </row>
    <row r="147" spans="1:9" x14ac:dyDescent="0.2">
      <c r="A147" s="5" t="str">
        <f t="shared" si="1"/>
        <v>C030b03</v>
      </c>
      <c r="B147" s="14">
        <v>404</v>
      </c>
      <c r="C147" s="15" t="s">
        <v>241</v>
      </c>
      <c r="D147" s="15" t="s">
        <v>102</v>
      </c>
      <c r="E147" s="24" t="s">
        <v>1054</v>
      </c>
      <c r="F147" s="24"/>
      <c r="G147" s="24" t="s">
        <v>1041</v>
      </c>
      <c r="H147" s="24" t="s">
        <v>1035</v>
      </c>
      <c r="I147" s="24"/>
    </row>
    <row r="148" spans="1:9" x14ac:dyDescent="0.2">
      <c r="A148" s="5" t="str">
        <f t="shared" si="1"/>
        <v>C030b03</v>
      </c>
      <c r="B148" s="14">
        <v>296</v>
      </c>
      <c r="C148" s="15" t="s">
        <v>483</v>
      </c>
      <c r="D148" s="15" t="s">
        <v>103</v>
      </c>
      <c r="E148" s="24" t="s">
        <v>1054</v>
      </c>
      <c r="F148" s="24"/>
      <c r="G148" s="24" t="s">
        <v>1041</v>
      </c>
      <c r="H148" s="24" t="s">
        <v>1035</v>
      </c>
      <c r="I148" s="24"/>
    </row>
    <row r="149" spans="1:9" x14ac:dyDescent="0.2">
      <c r="A149" s="5" t="str">
        <f t="shared" si="1"/>
        <v>C030b03</v>
      </c>
      <c r="B149" s="14">
        <v>414</v>
      </c>
      <c r="C149" s="15" t="s">
        <v>399</v>
      </c>
      <c r="D149" s="15" t="s">
        <v>104</v>
      </c>
      <c r="E149" s="24" t="s">
        <v>1054</v>
      </c>
      <c r="F149" s="24"/>
      <c r="G149" s="24" t="s">
        <v>1041</v>
      </c>
      <c r="H149" s="24" t="s">
        <v>1035</v>
      </c>
      <c r="I149" s="24"/>
    </row>
    <row r="150" spans="1:9" x14ac:dyDescent="0.2">
      <c r="A150" s="5" t="str">
        <f t="shared" si="1"/>
        <v>C030b03</v>
      </c>
      <c r="B150" s="14">
        <v>417</v>
      </c>
      <c r="C150" s="15" t="s">
        <v>357</v>
      </c>
      <c r="D150" s="15" t="s">
        <v>105</v>
      </c>
      <c r="E150" s="24" t="s">
        <v>1054</v>
      </c>
      <c r="F150" s="24"/>
      <c r="G150" s="24" t="s">
        <v>1041</v>
      </c>
      <c r="H150" s="24" t="s">
        <v>1035</v>
      </c>
      <c r="I150" s="24"/>
    </row>
    <row r="151" spans="1:9" x14ac:dyDescent="0.2">
      <c r="A151" s="5" t="str">
        <f t="shared" si="1"/>
        <v>C030b03</v>
      </c>
      <c r="B151" s="14">
        <v>418</v>
      </c>
      <c r="C151" s="15" t="s">
        <v>374</v>
      </c>
      <c r="D151" s="15" t="s">
        <v>106</v>
      </c>
      <c r="E151" s="24" t="s">
        <v>1054</v>
      </c>
      <c r="F151" s="24"/>
      <c r="G151" s="24" t="s">
        <v>1041</v>
      </c>
      <c r="H151" s="24" t="s">
        <v>1035</v>
      </c>
      <c r="I151" s="24"/>
    </row>
    <row r="152" spans="1:9" x14ac:dyDescent="0.2">
      <c r="A152" s="5" t="str">
        <f t="shared" si="1"/>
        <v>C030b03</v>
      </c>
      <c r="B152" s="14">
        <v>428</v>
      </c>
      <c r="C152" s="15" t="s">
        <v>434</v>
      </c>
      <c r="D152" s="15" t="s">
        <v>107</v>
      </c>
      <c r="E152" s="24" t="s">
        <v>1054</v>
      </c>
      <c r="F152" s="24"/>
      <c r="G152" s="24" t="s">
        <v>1041</v>
      </c>
      <c r="H152" s="24" t="s">
        <v>1035</v>
      </c>
      <c r="I152" s="24"/>
    </row>
    <row r="153" spans="1:9" x14ac:dyDescent="0.2">
      <c r="A153" s="5" t="str">
        <f t="shared" si="1"/>
        <v>C030b03</v>
      </c>
      <c r="B153" s="14">
        <v>422</v>
      </c>
      <c r="C153" s="15" t="s">
        <v>400</v>
      </c>
      <c r="D153" s="15" t="s">
        <v>108</v>
      </c>
      <c r="E153" s="24" t="s">
        <v>1054</v>
      </c>
      <c r="F153" s="24"/>
      <c r="G153" s="24" t="s">
        <v>1041</v>
      </c>
      <c r="H153" s="24" t="s">
        <v>1035</v>
      </c>
      <c r="I153" s="24"/>
    </row>
    <row r="154" spans="1:9" x14ac:dyDescent="0.2">
      <c r="A154" s="5" t="str">
        <f t="shared" si="1"/>
        <v>C030b03</v>
      </c>
      <c r="B154" s="14">
        <v>426</v>
      </c>
      <c r="C154" s="15" t="s">
        <v>267</v>
      </c>
      <c r="D154" s="15" t="s">
        <v>109</v>
      </c>
      <c r="E154" s="24" t="s">
        <v>1054</v>
      </c>
      <c r="F154" s="24"/>
      <c r="G154" s="24" t="s">
        <v>1041</v>
      </c>
      <c r="H154" s="24" t="s">
        <v>1035</v>
      </c>
      <c r="I154" s="24"/>
    </row>
    <row r="155" spans="1:9" x14ac:dyDescent="0.2">
      <c r="A155" s="5" t="str">
        <f t="shared" si="1"/>
        <v>C030b03</v>
      </c>
      <c r="B155" s="14">
        <v>430</v>
      </c>
      <c r="C155" s="15" t="s">
        <v>280</v>
      </c>
      <c r="D155" s="15" t="s">
        <v>110</v>
      </c>
      <c r="E155" s="24" t="s">
        <v>1054</v>
      </c>
      <c r="F155" s="24"/>
      <c r="G155" s="24" t="s">
        <v>1041</v>
      </c>
      <c r="H155" s="24" t="s">
        <v>1035</v>
      </c>
      <c r="I155" s="24"/>
    </row>
    <row r="156" spans="1:9" x14ac:dyDescent="0.2">
      <c r="A156" s="5" t="str">
        <f t="shared" si="1"/>
        <v>C030b03</v>
      </c>
      <c r="B156" s="14">
        <v>434</v>
      </c>
      <c r="C156" s="15" t="s">
        <v>227</v>
      </c>
      <c r="D156" s="15" t="s">
        <v>111</v>
      </c>
      <c r="E156" s="24" t="s">
        <v>1054</v>
      </c>
      <c r="F156" s="24"/>
      <c r="G156" s="24" t="s">
        <v>1041</v>
      </c>
      <c r="H156" s="24" t="s">
        <v>1035</v>
      </c>
      <c r="I156" s="24"/>
    </row>
    <row r="157" spans="1:9" x14ac:dyDescent="0.2">
      <c r="A157" s="5" t="str">
        <f t="shared" ref="A157:A220" si="2">$E$8</f>
        <v>C030b03</v>
      </c>
      <c r="B157" s="14">
        <v>438</v>
      </c>
      <c r="C157" s="15" t="s">
        <v>462</v>
      </c>
      <c r="D157" s="15" t="s">
        <v>112</v>
      </c>
      <c r="E157" s="24"/>
      <c r="F157" s="24"/>
      <c r="G157" s="24"/>
      <c r="H157" s="24"/>
      <c r="I157" s="24"/>
    </row>
    <row r="158" spans="1:9" x14ac:dyDescent="0.2">
      <c r="A158" s="5" t="str">
        <f t="shared" si="2"/>
        <v>C030b03</v>
      </c>
      <c r="B158" s="14">
        <v>440</v>
      </c>
      <c r="C158" s="15" t="s">
        <v>435</v>
      </c>
      <c r="D158" s="15" t="s">
        <v>113</v>
      </c>
      <c r="E158" s="24" t="s">
        <v>1054</v>
      </c>
      <c r="F158" s="24"/>
      <c r="G158" s="24" t="s">
        <v>1041</v>
      </c>
      <c r="H158" s="24" t="s">
        <v>1035</v>
      </c>
      <c r="I158" s="24"/>
    </row>
    <row r="159" spans="1:9" x14ac:dyDescent="0.2">
      <c r="A159" s="5" t="str">
        <f t="shared" si="2"/>
        <v>C030b03</v>
      </c>
      <c r="B159" s="14">
        <v>442</v>
      </c>
      <c r="C159" s="15" t="s">
        <v>463</v>
      </c>
      <c r="D159" s="15" t="s">
        <v>114</v>
      </c>
      <c r="E159" s="24" t="s">
        <v>1054</v>
      </c>
      <c r="F159" s="24"/>
      <c r="G159" s="24" t="s">
        <v>1041</v>
      </c>
      <c r="H159" s="24" t="s">
        <v>1035</v>
      </c>
      <c r="I159" s="24"/>
    </row>
    <row r="160" spans="1:9" x14ac:dyDescent="0.2">
      <c r="A160" s="5" t="str">
        <f t="shared" si="2"/>
        <v>C030b03</v>
      </c>
      <c r="B160" s="14">
        <v>450</v>
      </c>
      <c r="C160" s="15" t="s">
        <v>242</v>
      </c>
      <c r="D160" s="15" t="s">
        <v>115</v>
      </c>
      <c r="E160" s="24" t="s">
        <v>1054</v>
      </c>
      <c r="F160" s="24"/>
      <c r="G160" s="24" t="s">
        <v>1041</v>
      </c>
      <c r="H160" s="24" t="s">
        <v>1035</v>
      </c>
      <c r="I160" s="24"/>
    </row>
    <row r="161" spans="1:9" x14ac:dyDescent="0.2">
      <c r="A161" s="5" t="str">
        <f t="shared" si="2"/>
        <v>C030b03</v>
      </c>
      <c r="B161" s="14">
        <v>454</v>
      </c>
      <c r="C161" s="15" t="s">
        <v>243</v>
      </c>
      <c r="D161" s="15" t="s">
        <v>116</v>
      </c>
      <c r="E161" s="24" t="s">
        <v>1054</v>
      </c>
      <c r="F161" s="24"/>
      <c r="G161" s="24" t="s">
        <v>1041</v>
      </c>
      <c r="H161" s="24" t="s">
        <v>1035</v>
      </c>
      <c r="I161" s="24"/>
    </row>
    <row r="162" spans="1:9" x14ac:dyDescent="0.2">
      <c r="A162" s="5" t="str">
        <f t="shared" si="2"/>
        <v>C030b03</v>
      </c>
      <c r="B162" s="14">
        <v>458</v>
      </c>
      <c r="C162" s="15" t="s">
        <v>375</v>
      </c>
      <c r="D162" s="15" t="s">
        <v>117</v>
      </c>
      <c r="E162" s="24" t="s">
        <v>1054</v>
      </c>
      <c r="F162" s="24"/>
      <c r="G162" s="24" t="s">
        <v>1041</v>
      </c>
      <c r="H162" s="24" t="s">
        <v>1035</v>
      </c>
      <c r="I162" s="24"/>
    </row>
    <row r="163" spans="1:9" x14ac:dyDescent="0.2">
      <c r="A163" s="5" t="str">
        <f t="shared" si="2"/>
        <v>C030b03</v>
      </c>
      <c r="B163" s="14">
        <v>462</v>
      </c>
      <c r="C163" s="15" t="s">
        <v>387</v>
      </c>
      <c r="D163" s="15" t="s">
        <v>118</v>
      </c>
      <c r="E163" s="24" t="s">
        <v>1054</v>
      </c>
      <c r="F163" s="24"/>
      <c r="G163" s="24" t="s">
        <v>1041</v>
      </c>
      <c r="H163" s="24" t="s">
        <v>1035</v>
      </c>
      <c r="I163" s="24"/>
    </row>
    <row r="164" spans="1:9" x14ac:dyDescent="0.2">
      <c r="A164" s="5" t="str">
        <f t="shared" si="2"/>
        <v>C030b03</v>
      </c>
      <c r="B164" s="14">
        <v>466</v>
      </c>
      <c r="C164" s="15" t="s">
        <v>281</v>
      </c>
      <c r="D164" s="15" t="s">
        <v>119</v>
      </c>
      <c r="E164" s="24" t="s">
        <v>1054</v>
      </c>
      <c r="F164" s="24"/>
      <c r="G164" s="24" t="s">
        <v>1041</v>
      </c>
      <c r="H164" s="24" t="s">
        <v>1035</v>
      </c>
      <c r="I164" s="24"/>
    </row>
    <row r="165" spans="1:9" x14ac:dyDescent="0.2">
      <c r="A165" s="5" t="str">
        <f t="shared" si="2"/>
        <v>C030b03</v>
      </c>
      <c r="B165" s="14">
        <v>470</v>
      </c>
      <c r="C165" s="15" t="s">
        <v>450</v>
      </c>
      <c r="D165" s="15" t="s">
        <v>120</v>
      </c>
      <c r="E165" s="24" t="s">
        <v>1054</v>
      </c>
      <c r="F165" s="24"/>
      <c r="G165" s="24" t="s">
        <v>1041</v>
      </c>
      <c r="H165" s="24" t="s">
        <v>1035</v>
      </c>
      <c r="I165" s="24"/>
    </row>
    <row r="166" spans="1:9" x14ac:dyDescent="0.2">
      <c r="A166" s="5" t="str">
        <f t="shared" si="2"/>
        <v>C030b03</v>
      </c>
      <c r="B166" s="14">
        <v>584</v>
      </c>
      <c r="C166" s="15" t="s">
        <v>484</v>
      </c>
      <c r="D166" s="15" t="s">
        <v>121</v>
      </c>
      <c r="E166" s="24" t="s">
        <v>1054</v>
      </c>
      <c r="F166" s="24"/>
      <c r="G166" s="24" t="s">
        <v>1041</v>
      </c>
      <c r="H166" s="24" t="s">
        <v>1035</v>
      </c>
      <c r="I166" s="24"/>
    </row>
    <row r="167" spans="1:9" x14ac:dyDescent="0.2">
      <c r="A167" s="5" t="str">
        <f t="shared" si="2"/>
        <v>C030b03</v>
      </c>
      <c r="B167" s="14">
        <v>474</v>
      </c>
      <c r="C167" s="15" t="s">
        <v>308</v>
      </c>
      <c r="D167" s="15" t="s">
        <v>122</v>
      </c>
      <c r="E167" s="24"/>
      <c r="F167" s="24"/>
      <c r="G167" s="24"/>
      <c r="H167" s="24"/>
      <c r="I167" s="24"/>
    </row>
    <row r="168" spans="1:9" x14ac:dyDescent="0.2">
      <c r="A168" s="5" t="str">
        <f t="shared" si="2"/>
        <v>C030b03</v>
      </c>
      <c r="B168" s="14">
        <v>478</v>
      </c>
      <c r="C168" s="15" t="s">
        <v>282</v>
      </c>
      <c r="D168" s="15" t="s">
        <v>123</v>
      </c>
      <c r="E168" s="24" t="s">
        <v>1054</v>
      </c>
      <c r="F168" s="24"/>
      <c r="G168" s="24" t="s">
        <v>1041</v>
      </c>
      <c r="H168" s="24" t="s">
        <v>1035</v>
      </c>
      <c r="I168" s="24"/>
    </row>
    <row r="169" spans="1:9" x14ac:dyDescent="0.2">
      <c r="A169" s="5" t="str">
        <f t="shared" si="2"/>
        <v>C030b03</v>
      </c>
      <c r="B169" s="14">
        <v>480</v>
      </c>
      <c r="C169" s="15" t="s">
        <v>244</v>
      </c>
      <c r="D169" s="15" t="s">
        <v>124</v>
      </c>
      <c r="E169" s="24" t="s">
        <v>1054</v>
      </c>
      <c r="F169" s="24"/>
      <c r="G169" s="24" t="s">
        <v>1041</v>
      </c>
      <c r="H169" s="24" t="s">
        <v>1035</v>
      </c>
      <c r="I169" s="24"/>
    </row>
    <row r="170" spans="1:9" x14ac:dyDescent="0.2">
      <c r="A170" s="5" t="str">
        <f t="shared" si="2"/>
        <v>C030b03</v>
      </c>
      <c r="B170" s="14">
        <v>175</v>
      </c>
      <c r="C170" s="15" t="s">
        <v>245</v>
      </c>
      <c r="D170" s="15" t="s">
        <v>125</v>
      </c>
      <c r="E170" s="24"/>
      <c r="F170" s="24"/>
      <c r="G170" s="24"/>
      <c r="H170" s="24"/>
      <c r="I170" s="24"/>
    </row>
    <row r="171" spans="1:9" x14ac:dyDescent="0.2">
      <c r="A171" s="5" t="str">
        <f t="shared" si="2"/>
        <v>C030b03</v>
      </c>
      <c r="B171" s="14">
        <v>484</v>
      </c>
      <c r="C171" s="15" t="s">
        <v>328</v>
      </c>
      <c r="D171" s="15" t="s">
        <v>126</v>
      </c>
      <c r="E171" s="24" t="s">
        <v>1054</v>
      </c>
      <c r="F171" s="24"/>
      <c r="G171" s="24" t="s">
        <v>1041</v>
      </c>
      <c r="H171" s="24" t="s">
        <v>1035</v>
      </c>
      <c r="I171" s="24"/>
    </row>
    <row r="172" spans="1:9" x14ac:dyDescent="0.2">
      <c r="A172" s="5" t="str">
        <f t="shared" si="2"/>
        <v>C030b03</v>
      </c>
      <c r="B172" s="14">
        <v>583</v>
      </c>
      <c r="C172" s="15" t="s">
        <v>485</v>
      </c>
      <c r="D172" s="15" t="s">
        <v>127</v>
      </c>
      <c r="E172" s="24" t="s">
        <v>1054</v>
      </c>
      <c r="F172" s="24"/>
      <c r="G172" s="24" t="s">
        <v>1041</v>
      </c>
      <c r="H172" s="24" t="s">
        <v>1035</v>
      </c>
      <c r="I172" s="24"/>
    </row>
    <row r="173" spans="1:9" x14ac:dyDescent="0.2">
      <c r="A173" s="5" t="str">
        <f t="shared" si="2"/>
        <v>C030b03</v>
      </c>
      <c r="B173" s="14">
        <v>492</v>
      </c>
      <c r="C173" s="15" t="s">
        <v>464</v>
      </c>
      <c r="D173" s="15" t="s">
        <v>128</v>
      </c>
      <c r="E173" s="24" t="s">
        <v>1054</v>
      </c>
      <c r="F173" s="24"/>
      <c r="G173" s="24" t="s">
        <v>1041</v>
      </c>
      <c r="H173" s="24" t="s">
        <v>1035</v>
      </c>
      <c r="I173" s="24"/>
    </row>
    <row r="174" spans="1:9" x14ac:dyDescent="0.2">
      <c r="A174" s="5" t="str">
        <f t="shared" si="2"/>
        <v>C030b03</v>
      </c>
      <c r="B174" s="14">
        <v>496</v>
      </c>
      <c r="C174" s="15" t="s">
        <v>369</v>
      </c>
      <c r="D174" s="15" t="s">
        <v>129</v>
      </c>
      <c r="E174" s="24" t="s">
        <v>1054</v>
      </c>
      <c r="F174" s="24"/>
      <c r="G174" s="24" t="s">
        <v>1041</v>
      </c>
      <c r="H174" s="24" t="s">
        <v>1035</v>
      </c>
      <c r="I174" s="24"/>
    </row>
    <row r="175" spans="1:9" x14ac:dyDescent="0.2">
      <c r="A175" s="5" t="str">
        <f t="shared" si="2"/>
        <v>C030b03</v>
      </c>
      <c r="B175" s="14">
        <v>499</v>
      </c>
      <c r="C175" s="15" t="s">
        <v>451</v>
      </c>
      <c r="D175" s="15" t="s">
        <v>130</v>
      </c>
      <c r="E175" s="24" t="s">
        <v>1054</v>
      </c>
      <c r="F175" s="24"/>
      <c r="G175" s="24" t="s">
        <v>1041</v>
      </c>
      <c r="H175" s="24" t="s">
        <v>1035</v>
      </c>
      <c r="I175" s="24"/>
    </row>
    <row r="176" spans="1:9" x14ac:dyDescent="0.2">
      <c r="A176" s="5" t="str">
        <f t="shared" si="2"/>
        <v>C030b03</v>
      </c>
      <c r="B176" s="14">
        <v>500</v>
      </c>
      <c r="C176" s="15" t="s">
        <v>309</v>
      </c>
      <c r="D176" s="15" t="s">
        <v>131</v>
      </c>
      <c r="E176" s="24"/>
      <c r="F176" s="24"/>
      <c r="G176" s="24"/>
      <c r="H176" s="24"/>
      <c r="I176" s="24"/>
    </row>
    <row r="177" spans="1:9" x14ac:dyDescent="0.2">
      <c r="A177" s="5" t="str">
        <f t="shared" si="2"/>
        <v>C030b03</v>
      </c>
      <c r="B177" s="14">
        <v>504</v>
      </c>
      <c r="C177" s="15" t="s">
        <v>228</v>
      </c>
      <c r="D177" s="15" t="s">
        <v>132</v>
      </c>
      <c r="E177" s="24" t="s">
        <v>1054</v>
      </c>
      <c r="F177" s="24"/>
      <c r="G177" s="24" t="s">
        <v>1041</v>
      </c>
      <c r="H177" s="24" t="s">
        <v>1035</v>
      </c>
      <c r="I177" s="24"/>
    </row>
    <row r="178" spans="1:9" x14ac:dyDescent="0.2">
      <c r="A178" s="5" t="str">
        <f t="shared" si="2"/>
        <v>C030b03</v>
      </c>
      <c r="B178" s="14">
        <v>508</v>
      </c>
      <c r="C178" s="15" t="s">
        <v>246</v>
      </c>
      <c r="D178" s="15" t="s">
        <v>133</v>
      </c>
      <c r="E178" s="24" t="s">
        <v>1054</v>
      </c>
      <c r="F178" s="24"/>
      <c r="G178" s="24" t="s">
        <v>1041</v>
      </c>
      <c r="H178" s="24" t="s">
        <v>1035</v>
      </c>
      <c r="I178" s="24"/>
    </row>
    <row r="179" spans="1:9" x14ac:dyDescent="0.2">
      <c r="A179" s="5" t="str">
        <f t="shared" si="2"/>
        <v>C030b03</v>
      </c>
      <c r="B179" s="14">
        <v>104</v>
      </c>
      <c r="C179" s="15" t="s">
        <v>376</v>
      </c>
      <c r="D179" s="15" t="s">
        <v>134</v>
      </c>
      <c r="E179" s="24" t="s">
        <v>1054</v>
      </c>
      <c r="F179" s="24"/>
      <c r="G179" s="24" t="s">
        <v>1041</v>
      </c>
      <c r="H179" s="24" t="s">
        <v>1035</v>
      </c>
      <c r="I179" s="24"/>
    </row>
    <row r="180" spans="1:9" x14ac:dyDescent="0.2">
      <c r="A180" s="5" t="str">
        <f t="shared" si="2"/>
        <v>C030b03</v>
      </c>
      <c r="B180" s="14">
        <v>516</v>
      </c>
      <c r="C180" s="15" t="s">
        <v>268</v>
      </c>
      <c r="D180" s="15" t="s">
        <v>135</v>
      </c>
      <c r="E180" s="24" t="s">
        <v>1054</v>
      </c>
      <c r="F180" s="24"/>
      <c r="G180" s="24" t="s">
        <v>1041</v>
      </c>
      <c r="H180" s="24" t="s">
        <v>1035</v>
      </c>
      <c r="I180" s="24"/>
    </row>
    <row r="181" spans="1:9" x14ac:dyDescent="0.2">
      <c r="A181" s="5" t="str">
        <f t="shared" si="2"/>
        <v>C030b03</v>
      </c>
      <c r="B181" s="14">
        <v>520</v>
      </c>
      <c r="C181" s="15" t="s">
        <v>486</v>
      </c>
      <c r="D181" s="15" t="s">
        <v>136</v>
      </c>
      <c r="E181" s="24" t="s">
        <v>1054</v>
      </c>
      <c r="F181" s="24"/>
      <c r="G181" s="24" t="s">
        <v>1041</v>
      </c>
      <c r="H181" s="24" t="s">
        <v>1035</v>
      </c>
      <c r="I181" s="24"/>
    </row>
    <row r="182" spans="1:9" x14ac:dyDescent="0.2">
      <c r="A182" s="5" t="str">
        <f t="shared" si="2"/>
        <v>C030b03</v>
      </c>
      <c r="B182" s="14">
        <v>524</v>
      </c>
      <c r="C182" s="15" t="s">
        <v>388</v>
      </c>
      <c r="D182" s="15" t="s">
        <v>137</v>
      </c>
      <c r="E182" s="24" t="s">
        <v>1054</v>
      </c>
      <c r="F182" s="24"/>
      <c r="G182" s="24" t="s">
        <v>1041</v>
      </c>
      <c r="H182" s="24" t="s">
        <v>1035</v>
      </c>
      <c r="I182" s="24"/>
    </row>
    <row r="183" spans="1:9" x14ac:dyDescent="0.2">
      <c r="A183" s="5" t="str">
        <f t="shared" si="2"/>
        <v>C030b03</v>
      </c>
      <c r="B183" s="14">
        <v>528</v>
      </c>
      <c r="C183" s="15" t="s">
        <v>465</v>
      </c>
      <c r="D183" s="15" t="s">
        <v>138</v>
      </c>
      <c r="E183" s="24" t="s">
        <v>1054</v>
      </c>
      <c r="F183" s="24"/>
      <c r="G183" s="24" t="s">
        <v>1041</v>
      </c>
      <c r="H183" s="24" t="s">
        <v>1035</v>
      </c>
      <c r="I183" s="24"/>
    </row>
    <row r="184" spans="1:9" x14ac:dyDescent="0.2">
      <c r="A184" s="5" t="str">
        <f t="shared" si="2"/>
        <v>C030b03</v>
      </c>
      <c r="B184" s="14">
        <v>540</v>
      </c>
      <c r="C184" s="15" t="s">
        <v>478</v>
      </c>
      <c r="D184" s="15" t="s">
        <v>139</v>
      </c>
      <c r="E184" s="24"/>
      <c r="F184" s="24"/>
      <c r="G184" s="24"/>
      <c r="H184" s="24"/>
      <c r="I184" s="24"/>
    </row>
    <row r="185" spans="1:9" x14ac:dyDescent="0.2">
      <c r="A185" s="5" t="str">
        <f t="shared" si="2"/>
        <v>C030b03</v>
      </c>
      <c r="B185" s="14">
        <v>554</v>
      </c>
      <c r="C185" s="15" t="s">
        <v>474</v>
      </c>
      <c r="D185" s="15" t="s">
        <v>140</v>
      </c>
      <c r="E185" s="24" t="s">
        <v>1054</v>
      </c>
      <c r="F185" s="24"/>
      <c r="G185" s="24" t="s">
        <v>1041</v>
      </c>
      <c r="H185" s="24" t="s">
        <v>1035</v>
      </c>
      <c r="I185" s="24"/>
    </row>
    <row r="186" spans="1:9" x14ac:dyDescent="0.2">
      <c r="A186" s="5" t="str">
        <f t="shared" si="2"/>
        <v>C030b03</v>
      </c>
      <c r="B186" s="14">
        <v>558</v>
      </c>
      <c r="C186" s="15" t="s">
        <v>329</v>
      </c>
      <c r="D186" s="15" t="s">
        <v>141</v>
      </c>
      <c r="E186" s="24" t="s">
        <v>1054</v>
      </c>
      <c r="F186" s="24"/>
      <c r="G186" s="24" t="s">
        <v>1041</v>
      </c>
      <c r="H186" s="24" t="s">
        <v>1035</v>
      </c>
      <c r="I186" s="24"/>
    </row>
    <row r="187" spans="1:9" x14ac:dyDescent="0.2">
      <c r="A187" s="5" t="str">
        <f t="shared" si="2"/>
        <v>C030b03</v>
      </c>
      <c r="B187" s="14">
        <v>562</v>
      </c>
      <c r="C187" s="15" t="s">
        <v>283</v>
      </c>
      <c r="D187" s="15" t="s">
        <v>142</v>
      </c>
      <c r="E187" s="24" t="s">
        <v>1054</v>
      </c>
      <c r="F187" s="24"/>
      <c r="G187" s="24" t="s">
        <v>1041</v>
      </c>
      <c r="H187" s="24" t="s">
        <v>1035</v>
      </c>
      <c r="I187" s="24"/>
    </row>
    <row r="188" spans="1:9" x14ac:dyDescent="0.2">
      <c r="A188" s="5" t="str">
        <f t="shared" si="2"/>
        <v>C030b03</v>
      </c>
      <c r="B188" s="14">
        <v>566</v>
      </c>
      <c r="C188" s="15" t="s">
        <v>284</v>
      </c>
      <c r="D188" s="15" t="s">
        <v>143</v>
      </c>
      <c r="E188" s="24" t="s">
        <v>1054</v>
      </c>
      <c r="F188" s="24"/>
      <c r="G188" s="24" t="s">
        <v>1041</v>
      </c>
      <c r="H188" s="24" t="s">
        <v>1035</v>
      </c>
      <c r="I188" s="24"/>
    </row>
    <row r="189" spans="1:9" x14ac:dyDescent="0.2">
      <c r="A189" s="5" t="str">
        <f t="shared" si="2"/>
        <v>C030b03</v>
      </c>
      <c r="B189" s="14">
        <v>570</v>
      </c>
      <c r="C189" s="15" t="s">
        <v>494</v>
      </c>
      <c r="D189" s="15" t="s">
        <v>144</v>
      </c>
      <c r="E189" s="24" t="s">
        <v>1054</v>
      </c>
      <c r="F189" s="24"/>
      <c r="G189" s="24" t="s">
        <v>1041</v>
      </c>
      <c r="H189" s="24" t="s">
        <v>1035</v>
      </c>
      <c r="I189" s="24"/>
    </row>
    <row r="190" spans="1:9" x14ac:dyDescent="0.2">
      <c r="A190" s="5" t="str">
        <f t="shared" si="2"/>
        <v>C030b03</v>
      </c>
      <c r="B190" s="14">
        <v>574</v>
      </c>
      <c r="C190" s="15" t="s">
        <v>476</v>
      </c>
      <c r="D190" s="15" t="s">
        <v>475</v>
      </c>
      <c r="E190" s="24"/>
      <c r="F190" s="24"/>
      <c r="G190" s="24"/>
      <c r="H190" s="24"/>
      <c r="I190" s="24"/>
    </row>
    <row r="191" spans="1:9" x14ac:dyDescent="0.2">
      <c r="A191" s="5" t="str">
        <f t="shared" si="2"/>
        <v>C030b03</v>
      </c>
      <c r="B191" s="14">
        <v>580</v>
      </c>
      <c r="C191" s="15" t="s">
        <v>487</v>
      </c>
      <c r="D191" s="15" t="s">
        <v>145</v>
      </c>
      <c r="E191" s="24"/>
      <c r="F191" s="24"/>
      <c r="G191" s="24"/>
      <c r="H191" s="24"/>
      <c r="I191" s="24"/>
    </row>
    <row r="192" spans="1:9" x14ac:dyDescent="0.2">
      <c r="A192" s="5" t="str">
        <f t="shared" si="2"/>
        <v>C030b03</v>
      </c>
      <c r="B192" s="14">
        <v>578</v>
      </c>
      <c r="C192" s="15" t="s">
        <v>436</v>
      </c>
      <c r="D192" s="15" t="s">
        <v>146</v>
      </c>
      <c r="E192" s="24" t="s">
        <v>1054</v>
      </c>
      <c r="F192" s="24"/>
      <c r="G192" s="24" t="s">
        <v>1041</v>
      </c>
      <c r="H192" s="24" t="s">
        <v>1035</v>
      </c>
      <c r="I192" s="24"/>
    </row>
    <row r="193" spans="1:9" x14ac:dyDescent="0.2">
      <c r="A193" s="5" t="str">
        <f t="shared" si="2"/>
        <v>C030b03</v>
      </c>
      <c r="B193" s="14">
        <v>512</v>
      </c>
      <c r="C193" s="15" t="s">
        <v>401</v>
      </c>
      <c r="D193" s="15" t="s">
        <v>147</v>
      </c>
      <c r="E193" s="24" t="s">
        <v>1054</v>
      </c>
      <c r="F193" s="24"/>
      <c r="G193" s="24" t="s">
        <v>1041</v>
      </c>
      <c r="H193" s="24" t="s">
        <v>1035</v>
      </c>
      <c r="I193" s="24"/>
    </row>
    <row r="194" spans="1:9" x14ac:dyDescent="0.2">
      <c r="A194" s="5" t="str">
        <f t="shared" si="2"/>
        <v>C030b03</v>
      </c>
      <c r="B194" s="14">
        <v>586</v>
      </c>
      <c r="C194" s="15" t="s">
        <v>389</v>
      </c>
      <c r="D194" s="15" t="s">
        <v>148</v>
      </c>
      <c r="E194" s="24" t="s">
        <v>1054</v>
      </c>
      <c r="F194" s="24"/>
      <c r="G194" s="24" t="s">
        <v>1041</v>
      </c>
      <c r="H194" s="24" t="s">
        <v>1035</v>
      </c>
      <c r="I194" s="24"/>
    </row>
    <row r="195" spans="1:9" x14ac:dyDescent="0.2">
      <c r="A195" s="5" t="str">
        <f t="shared" si="2"/>
        <v>C030b03</v>
      </c>
      <c r="B195" s="14">
        <v>585</v>
      </c>
      <c r="C195" s="15" t="s">
        <v>488</v>
      </c>
      <c r="D195" s="15" t="s">
        <v>149</v>
      </c>
      <c r="E195" s="24" t="s">
        <v>1054</v>
      </c>
      <c r="F195" s="24"/>
      <c r="G195" s="24" t="s">
        <v>1041</v>
      </c>
      <c r="H195" s="24" t="s">
        <v>1035</v>
      </c>
      <c r="I195" s="24"/>
    </row>
    <row r="196" spans="1:9" x14ac:dyDescent="0.2">
      <c r="A196" s="5" t="str">
        <f t="shared" si="2"/>
        <v>C030b03</v>
      </c>
      <c r="B196" s="14">
        <v>591</v>
      </c>
      <c r="C196" s="15" t="s">
        <v>330</v>
      </c>
      <c r="D196" s="15" t="s">
        <v>150</v>
      </c>
      <c r="E196" s="24" t="s">
        <v>1054</v>
      </c>
      <c r="F196" s="24"/>
      <c r="G196" s="24" t="s">
        <v>1041</v>
      </c>
      <c r="H196" s="24" t="s">
        <v>1035</v>
      </c>
      <c r="I196" s="24"/>
    </row>
    <row r="197" spans="1:9" x14ac:dyDescent="0.2">
      <c r="A197" s="5" t="str">
        <f t="shared" si="2"/>
        <v>C030b03</v>
      </c>
      <c r="B197" s="14">
        <v>598</v>
      </c>
      <c r="C197" s="15" t="s">
        <v>479</v>
      </c>
      <c r="D197" s="15" t="s">
        <v>151</v>
      </c>
      <c r="E197" s="24" t="s">
        <v>1054</v>
      </c>
      <c r="F197" s="24"/>
      <c r="G197" s="24" t="s">
        <v>1041</v>
      </c>
      <c r="H197" s="24" t="s">
        <v>1035</v>
      </c>
      <c r="I197" s="24"/>
    </row>
    <row r="198" spans="1:9" x14ac:dyDescent="0.2">
      <c r="A198" s="5" t="str">
        <f t="shared" si="2"/>
        <v>C030b03</v>
      </c>
      <c r="B198" s="14">
        <v>600</v>
      </c>
      <c r="C198" s="15" t="s">
        <v>342</v>
      </c>
      <c r="D198" s="15" t="s">
        <v>152</v>
      </c>
      <c r="E198" s="24" t="s">
        <v>1054</v>
      </c>
      <c r="F198" s="24"/>
      <c r="G198" s="24" t="s">
        <v>1041</v>
      </c>
      <c r="H198" s="24" t="s">
        <v>1035</v>
      </c>
      <c r="I198" s="24"/>
    </row>
    <row r="199" spans="1:9" x14ac:dyDescent="0.2">
      <c r="A199" s="5" t="str">
        <f t="shared" si="2"/>
        <v>C030b03</v>
      </c>
      <c r="B199" s="14">
        <v>604</v>
      </c>
      <c r="C199" s="15" t="s">
        <v>343</v>
      </c>
      <c r="D199" s="15" t="s">
        <v>153</v>
      </c>
      <c r="E199" s="24" t="s">
        <v>1054</v>
      </c>
      <c r="F199" s="24"/>
      <c r="G199" s="24" t="s">
        <v>1041</v>
      </c>
      <c r="H199" s="24" t="s">
        <v>1035</v>
      </c>
      <c r="I199" s="24"/>
    </row>
    <row r="200" spans="1:9" x14ac:dyDescent="0.2">
      <c r="A200" s="5" t="str">
        <f t="shared" si="2"/>
        <v>C030b03</v>
      </c>
      <c r="B200" s="14">
        <v>608</v>
      </c>
      <c r="C200" s="15" t="s">
        <v>377</v>
      </c>
      <c r="D200" s="15" t="s">
        <v>154</v>
      </c>
      <c r="E200" s="24" t="s">
        <v>1054</v>
      </c>
      <c r="F200" s="24"/>
      <c r="G200" s="24" t="s">
        <v>1041</v>
      </c>
      <c r="H200" s="24" t="s">
        <v>1035</v>
      </c>
      <c r="I200" s="24"/>
    </row>
    <row r="201" spans="1:9" x14ac:dyDescent="0.2">
      <c r="A201" s="5" t="str">
        <f t="shared" si="2"/>
        <v>C030b03</v>
      </c>
      <c r="B201" s="14">
        <v>612</v>
      </c>
      <c r="C201" s="15" t="s">
        <v>496</v>
      </c>
      <c r="D201" s="15" t="s">
        <v>495</v>
      </c>
      <c r="E201" s="24"/>
      <c r="F201" s="24"/>
      <c r="G201" s="24"/>
      <c r="H201" s="24"/>
      <c r="I201" s="24"/>
    </row>
    <row r="202" spans="1:9" x14ac:dyDescent="0.2">
      <c r="A202" s="5" t="str">
        <f t="shared" si="2"/>
        <v>C030b03</v>
      </c>
      <c r="B202" s="14">
        <v>616</v>
      </c>
      <c r="C202" s="15" t="s">
        <v>414</v>
      </c>
      <c r="D202" s="15" t="s">
        <v>155</v>
      </c>
      <c r="E202" s="24" t="s">
        <v>1054</v>
      </c>
      <c r="F202" s="24"/>
      <c r="G202" s="24" t="s">
        <v>1041</v>
      </c>
      <c r="H202" s="24" t="s">
        <v>1035</v>
      </c>
      <c r="I202" s="24"/>
    </row>
    <row r="203" spans="1:9" x14ac:dyDescent="0.2">
      <c r="A203" s="5" t="str">
        <f t="shared" si="2"/>
        <v>C030b03</v>
      </c>
      <c r="B203" s="14">
        <v>620</v>
      </c>
      <c r="C203" s="15" t="s">
        <v>452</v>
      </c>
      <c r="D203" s="15" t="s">
        <v>156</v>
      </c>
      <c r="E203" s="24" t="s">
        <v>1054</v>
      </c>
      <c r="F203" s="24"/>
      <c r="G203" s="24" t="s">
        <v>1041</v>
      </c>
      <c r="H203" s="24" t="s">
        <v>1035</v>
      </c>
      <c r="I203" s="24"/>
    </row>
    <row r="204" spans="1:9" x14ac:dyDescent="0.2">
      <c r="A204" s="5" t="str">
        <f t="shared" si="2"/>
        <v>C030b03</v>
      </c>
      <c r="B204" s="14">
        <v>630</v>
      </c>
      <c r="C204" s="15" t="s">
        <v>310</v>
      </c>
      <c r="D204" s="15" t="s">
        <v>157</v>
      </c>
      <c r="E204" s="24"/>
      <c r="F204" s="24"/>
      <c r="G204" s="24"/>
      <c r="H204" s="24"/>
      <c r="I204" s="24"/>
    </row>
    <row r="205" spans="1:9" x14ac:dyDescent="0.2">
      <c r="A205" s="5" t="str">
        <f t="shared" si="2"/>
        <v>C030b03</v>
      </c>
      <c r="B205" s="14">
        <v>634</v>
      </c>
      <c r="C205" s="15" t="s">
        <v>402</v>
      </c>
      <c r="D205" s="15" t="s">
        <v>158</v>
      </c>
      <c r="E205" s="24" t="s">
        <v>1054</v>
      </c>
      <c r="F205" s="24"/>
      <c r="G205" s="24" t="s">
        <v>1041</v>
      </c>
      <c r="H205" s="24" t="s">
        <v>1035</v>
      </c>
      <c r="I205" s="24"/>
    </row>
    <row r="206" spans="1:9" x14ac:dyDescent="0.2">
      <c r="A206" s="5" t="str">
        <f t="shared" si="2"/>
        <v>C030b03</v>
      </c>
      <c r="B206" s="14">
        <v>410</v>
      </c>
      <c r="C206" s="15" t="s">
        <v>370</v>
      </c>
      <c r="D206" s="15" t="s">
        <v>159</v>
      </c>
      <c r="E206" s="24" t="s">
        <v>1054</v>
      </c>
      <c r="F206" s="24"/>
      <c r="G206" s="24" t="s">
        <v>1041</v>
      </c>
      <c r="H206" s="24" t="s">
        <v>1035</v>
      </c>
      <c r="I206" s="24"/>
    </row>
    <row r="207" spans="1:9" x14ac:dyDescent="0.2">
      <c r="A207" s="5" t="str">
        <f t="shared" si="2"/>
        <v>C030b03</v>
      </c>
      <c r="B207" s="14">
        <v>498</v>
      </c>
      <c r="C207" s="15" t="s">
        <v>415</v>
      </c>
      <c r="D207" s="15" t="s">
        <v>160</v>
      </c>
      <c r="E207" s="24" t="s">
        <v>1054</v>
      </c>
      <c r="F207" s="24"/>
      <c r="G207" s="24" t="s">
        <v>1041</v>
      </c>
      <c r="H207" s="24" t="s">
        <v>1035</v>
      </c>
      <c r="I207" s="24"/>
    </row>
    <row r="208" spans="1:9" x14ac:dyDescent="0.2">
      <c r="A208" s="5" t="str">
        <f t="shared" si="2"/>
        <v>C030b03</v>
      </c>
      <c r="B208" s="14">
        <v>638</v>
      </c>
      <c r="C208" s="15" t="s">
        <v>248</v>
      </c>
      <c r="D208" s="15" t="s">
        <v>247</v>
      </c>
      <c r="E208" s="24"/>
      <c r="F208" s="24"/>
      <c r="G208" s="24"/>
      <c r="H208" s="24"/>
      <c r="I208" s="24"/>
    </row>
    <row r="209" spans="1:9" x14ac:dyDescent="0.2">
      <c r="A209" s="5" t="str">
        <f t="shared" si="2"/>
        <v>C030b03</v>
      </c>
      <c r="B209" s="14">
        <v>642</v>
      </c>
      <c r="C209" s="15" t="s">
        <v>416</v>
      </c>
      <c r="D209" s="15" t="s">
        <v>161</v>
      </c>
      <c r="E209" s="24" t="s">
        <v>1054</v>
      </c>
      <c r="F209" s="24"/>
      <c r="G209" s="24" t="s">
        <v>1041</v>
      </c>
      <c r="H209" s="24" t="s">
        <v>1035</v>
      </c>
      <c r="I209" s="24"/>
    </row>
    <row r="210" spans="1:9" x14ac:dyDescent="0.2">
      <c r="A210" s="5" t="str">
        <f t="shared" si="2"/>
        <v>C030b03</v>
      </c>
      <c r="B210" s="14">
        <v>643</v>
      </c>
      <c r="C210" s="15" t="s">
        <v>417</v>
      </c>
      <c r="D210" s="15" t="s">
        <v>162</v>
      </c>
      <c r="E210" s="24" t="s">
        <v>1054</v>
      </c>
      <c r="F210" s="24"/>
      <c r="G210" s="24" t="s">
        <v>1041</v>
      </c>
      <c r="H210" s="24" t="s">
        <v>1035</v>
      </c>
      <c r="I210" s="24"/>
    </row>
    <row r="211" spans="1:9" x14ac:dyDescent="0.2">
      <c r="A211" s="5" t="str">
        <f t="shared" si="2"/>
        <v>C030b03</v>
      </c>
      <c r="B211" s="14">
        <v>646</v>
      </c>
      <c r="C211" s="15" t="s">
        <v>249</v>
      </c>
      <c r="D211" s="15" t="s">
        <v>163</v>
      </c>
      <c r="E211" s="24" t="s">
        <v>1054</v>
      </c>
      <c r="F211" s="24"/>
      <c r="G211" s="24" t="s">
        <v>1041</v>
      </c>
      <c r="H211" s="24" t="s">
        <v>1035</v>
      </c>
      <c r="I211" s="24"/>
    </row>
    <row r="212" spans="1:9" x14ac:dyDescent="0.2">
      <c r="A212" s="5" t="str">
        <f t="shared" si="2"/>
        <v>C030b03</v>
      </c>
      <c r="B212" s="14">
        <v>652</v>
      </c>
      <c r="C212" s="15" t="s">
        <v>312</v>
      </c>
      <c r="D212" s="15" t="s">
        <v>311</v>
      </c>
      <c r="E212" s="24"/>
      <c r="F212" s="24"/>
      <c r="G212" s="24"/>
      <c r="H212" s="24"/>
      <c r="I212" s="24"/>
    </row>
    <row r="213" spans="1:9" x14ac:dyDescent="0.2">
      <c r="A213" s="5" t="str">
        <f t="shared" si="2"/>
        <v>C030b03</v>
      </c>
      <c r="B213" s="14">
        <v>654</v>
      </c>
      <c r="C213" s="15" t="s">
        <v>286</v>
      </c>
      <c r="D213" s="15" t="s">
        <v>285</v>
      </c>
      <c r="E213" s="24"/>
      <c r="F213" s="24"/>
      <c r="G213" s="24"/>
      <c r="H213" s="24"/>
      <c r="I213" s="24"/>
    </row>
    <row r="214" spans="1:9" x14ac:dyDescent="0.2">
      <c r="A214" s="5" t="str">
        <f t="shared" si="2"/>
        <v>C030b03</v>
      </c>
      <c r="B214" s="14">
        <v>659</v>
      </c>
      <c r="C214" s="15" t="s">
        <v>313</v>
      </c>
      <c r="D214" s="15" t="s">
        <v>164</v>
      </c>
      <c r="E214" s="24" t="s">
        <v>1054</v>
      </c>
      <c r="F214" s="24"/>
      <c r="G214" s="24" t="s">
        <v>1041</v>
      </c>
      <c r="H214" s="24" t="s">
        <v>1035</v>
      </c>
      <c r="I214" s="24"/>
    </row>
    <row r="215" spans="1:9" x14ac:dyDescent="0.2">
      <c r="A215" s="5" t="str">
        <f t="shared" si="2"/>
        <v>C030b03</v>
      </c>
      <c r="B215" s="14">
        <v>662</v>
      </c>
      <c r="C215" s="15" t="s">
        <v>314</v>
      </c>
      <c r="D215" s="15" t="s">
        <v>165</v>
      </c>
      <c r="E215" s="24" t="s">
        <v>1054</v>
      </c>
      <c r="F215" s="24"/>
      <c r="G215" s="24" t="s">
        <v>1041</v>
      </c>
      <c r="H215" s="24" t="s">
        <v>1035</v>
      </c>
      <c r="I215" s="24"/>
    </row>
    <row r="216" spans="1:9" x14ac:dyDescent="0.2">
      <c r="A216" s="5" t="str">
        <f t="shared" si="2"/>
        <v>C030b03</v>
      </c>
      <c r="B216" s="14">
        <v>663</v>
      </c>
      <c r="C216" s="15" t="s">
        <v>316</v>
      </c>
      <c r="D216" s="15" t="s">
        <v>315</v>
      </c>
      <c r="E216" s="24"/>
      <c r="F216" s="24"/>
      <c r="G216" s="24"/>
      <c r="H216" s="24"/>
      <c r="I216" s="24"/>
    </row>
    <row r="217" spans="1:9" x14ac:dyDescent="0.2">
      <c r="A217" s="5" t="str">
        <f t="shared" si="2"/>
        <v>C030b03</v>
      </c>
      <c r="B217" s="14">
        <v>666</v>
      </c>
      <c r="C217" s="15" t="s">
        <v>352</v>
      </c>
      <c r="D217" s="15" t="s">
        <v>166</v>
      </c>
      <c r="E217" s="24"/>
      <c r="F217" s="24"/>
      <c r="G217" s="24"/>
      <c r="H217" s="24"/>
      <c r="I217" s="24"/>
    </row>
    <row r="218" spans="1:9" x14ac:dyDescent="0.2">
      <c r="A218" s="5" t="str">
        <f t="shared" si="2"/>
        <v>C030b03</v>
      </c>
      <c r="B218" s="14">
        <v>670</v>
      </c>
      <c r="C218" s="15" t="s">
        <v>317</v>
      </c>
      <c r="D218" s="15" t="s">
        <v>167</v>
      </c>
      <c r="E218" s="24" t="s">
        <v>1054</v>
      </c>
      <c r="F218" s="24"/>
      <c r="G218" s="24" t="s">
        <v>1041</v>
      </c>
      <c r="H218" s="24" t="s">
        <v>1035</v>
      </c>
      <c r="I218" s="24"/>
    </row>
    <row r="219" spans="1:9" x14ac:dyDescent="0.2">
      <c r="A219" s="5" t="str">
        <f t="shared" si="2"/>
        <v>C030b03</v>
      </c>
      <c r="B219" s="14">
        <v>882</v>
      </c>
      <c r="C219" s="15" t="s">
        <v>497</v>
      </c>
      <c r="D219" s="15" t="s">
        <v>168</v>
      </c>
      <c r="E219" s="24" t="s">
        <v>1054</v>
      </c>
      <c r="F219" s="24"/>
      <c r="G219" s="24" t="s">
        <v>1041</v>
      </c>
      <c r="H219" s="24" t="s">
        <v>1035</v>
      </c>
      <c r="I219" s="24"/>
    </row>
    <row r="220" spans="1:9" x14ac:dyDescent="0.2">
      <c r="A220" s="5" t="str">
        <f t="shared" si="2"/>
        <v>C030b03</v>
      </c>
      <c r="B220" s="14">
        <v>674</v>
      </c>
      <c r="C220" s="15" t="s">
        <v>453</v>
      </c>
      <c r="D220" s="15" t="s">
        <v>169</v>
      </c>
      <c r="E220" s="24" t="s">
        <v>1054</v>
      </c>
      <c r="F220" s="24"/>
      <c r="G220" s="24" t="s">
        <v>1041</v>
      </c>
      <c r="H220" s="24" t="s">
        <v>1035</v>
      </c>
      <c r="I220" s="24"/>
    </row>
    <row r="221" spans="1:9" x14ac:dyDescent="0.2">
      <c r="A221" s="5" t="str">
        <f t="shared" ref="A221:A277" si="3">$E$8</f>
        <v>C030b03</v>
      </c>
      <c r="B221" s="14">
        <v>678</v>
      </c>
      <c r="C221" s="15" t="s">
        <v>265</v>
      </c>
      <c r="D221" s="15" t="s">
        <v>170</v>
      </c>
      <c r="E221" s="24" t="s">
        <v>1054</v>
      </c>
      <c r="F221" s="24"/>
      <c r="G221" s="24" t="s">
        <v>1041</v>
      </c>
      <c r="H221" s="24" t="s">
        <v>1035</v>
      </c>
      <c r="I221" s="24"/>
    </row>
    <row r="222" spans="1:9" x14ac:dyDescent="0.2">
      <c r="A222" s="5" t="str">
        <f t="shared" si="3"/>
        <v>C030b03</v>
      </c>
      <c r="B222" s="14">
        <v>680</v>
      </c>
      <c r="C222" s="15"/>
      <c r="D222" s="15" t="s">
        <v>426</v>
      </c>
      <c r="E222" s="24"/>
      <c r="F222" s="24"/>
      <c r="G222" s="24"/>
      <c r="H222" s="24"/>
      <c r="I222" s="24"/>
    </row>
    <row r="223" spans="1:9" x14ac:dyDescent="0.2">
      <c r="A223" s="5" t="str">
        <f t="shared" si="3"/>
        <v>C030b03</v>
      </c>
      <c r="B223" s="14">
        <v>682</v>
      </c>
      <c r="C223" s="15" t="s">
        <v>403</v>
      </c>
      <c r="D223" s="15" t="s">
        <v>171</v>
      </c>
      <c r="E223" s="24" t="s">
        <v>1054</v>
      </c>
      <c r="F223" s="24"/>
      <c r="G223" s="24" t="s">
        <v>1041</v>
      </c>
      <c r="H223" s="24" t="s">
        <v>1035</v>
      </c>
      <c r="I223" s="24"/>
    </row>
    <row r="224" spans="1:9" x14ac:dyDescent="0.2">
      <c r="A224" s="5" t="str">
        <f t="shared" si="3"/>
        <v>C030b03</v>
      </c>
      <c r="B224" s="14">
        <v>686</v>
      </c>
      <c r="C224" s="15" t="s">
        <v>287</v>
      </c>
      <c r="D224" s="15" t="s">
        <v>172</v>
      </c>
      <c r="E224" s="24" t="s">
        <v>1054</v>
      </c>
      <c r="F224" s="24"/>
      <c r="G224" s="24" t="s">
        <v>1041</v>
      </c>
      <c r="H224" s="24" t="s">
        <v>1035</v>
      </c>
      <c r="I224" s="24"/>
    </row>
    <row r="225" spans="1:9" x14ac:dyDescent="0.2">
      <c r="A225" s="5" t="str">
        <f t="shared" si="3"/>
        <v>C030b03</v>
      </c>
      <c r="B225" s="14">
        <v>688</v>
      </c>
      <c r="C225" s="15" t="s">
        <v>454</v>
      </c>
      <c r="D225" s="15" t="s">
        <v>173</v>
      </c>
      <c r="E225" s="24" t="s">
        <v>1054</v>
      </c>
      <c r="F225" s="24"/>
      <c r="G225" s="24" t="s">
        <v>1041</v>
      </c>
      <c r="H225" s="24" t="s">
        <v>1035</v>
      </c>
      <c r="I225" s="24"/>
    </row>
    <row r="226" spans="1:9" x14ac:dyDescent="0.2">
      <c r="A226" s="5" t="str">
        <f t="shared" si="3"/>
        <v>C030b03</v>
      </c>
      <c r="B226" s="14">
        <v>690</v>
      </c>
      <c r="C226" s="15" t="s">
        <v>250</v>
      </c>
      <c r="D226" s="15" t="s">
        <v>174</v>
      </c>
      <c r="E226" s="24" t="s">
        <v>1054</v>
      </c>
      <c r="F226" s="24"/>
      <c r="G226" s="24" t="s">
        <v>1041</v>
      </c>
      <c r="H226" s="24" t="s">
        <v>1035</v>
      </c>
      <c r="I226" s="24"/>
    </row>
    <row r="227" spans="1:9" x14ac:dyDescent="0.2">
      <c r="A227" s="5" t="str">
        <f t="shared" si="3"/>
        <v>C030b03</v>
      </c>
      <c r="B227" s="14">
        <v>694</v>
      </c>
      <c r="C227" s="15" t="s">
        <v>288</v>
      </c>
      <c r="D227" s="15" t="s">
        <v>175</v>
      </c>
      <c r="E227" s="24" t="s">
        <v>1054</v>
      </c>
      <c r="F227" s="24"/>
      <c r="G227" s="24" t="s">
        <v>1041</v>
      </c>
      <c r="H227" s="24" t="s">
        <v>1035</v>
      </c>
      <c r="I227" s="24"/>
    </row>
    <row r="228" spans="1:9" x14ac:dyDescent="0.2">
      <c r="A228" s="5" t="str">
        <f t="shared" si="3"/>
        <v>C030b03</v>
      </c>
      <c r="B228" s="14">
        <v>702</v>
      </c>
      <c r="C228" s="15" t="s">
        <v>378</v>
      </c>
      <c r="D228" s="15" t="s">
        <v>176</v>
      </c>
      <c r="E228" s="24" t="s">
        <v>1054</v>
      </c>
      <c r="F228" s="24"/>
      <c r="G228" s="24" t="s">
        <v>1041</v>
      </c>
      <c r="H228" s="24" t="s">
        <v>1035</v>
      </c>
      <c r="I228" s="24"/>
    </row>
    <row r="229" spans="1:9" x14ac:dyDescent="0.2">
      <c r="A229" s="5" t="str">
        <f t="shared" si="3"/>
        <v>C030b03</v>
      </c>
      <c r="B229" s="14">
        <v>534</v>
      </c>
      <c r="C229" s="15" t="s">
        <v>319</v>
      </c>
      <c r="D229" s="15" t="s">
        <v>318</v>
      </c>
      <c r="E229" s="24"/>
      <c r="F229" s="24"/>
      <c r="G229" s="24"/>
      <c r="H229" s="24"/>
      <c r="I229" s="24"/>
    </row>
    <row r="230" spans="1:9" x14ac:dyDescent="0.2">
      <c r="A230" s="5" t="str">
        <f t="shared" si="3"/>
        <v>C030b03</v>
      </c>
      <c r="B230" s="14">
        <v>703</v>
      </c>
      <c r="C230" s="15" t="s">
        <v>418</v>
      </c>
      <c r="D230" s="15" t="s">
        <v>177</v>
      </c>
      <c r="E230" s="24" t="s">
        <v>1054</v>
      </c>
      <c r="F230" s="24"/>
      <c r="G230" s="24" t="s">
        <v>1041</v>
      </c>
      <c r="H230" s="24" t="s">
        <v>1035</v>
      </c>
      <c r="I230" s="24"/>
    </row>
    <row r="231" spans="1:9" x14ac:dyDescent="0.2">
      <c r="A231" s="5" t="str">
        <f t="shared" si="3"/>
        <v>C030b03</v>
      </c>
      <c r="B231" s="14">
        <v>705</v>
      </c>
      <c r="C231" s="15" t="s">
        <v>455</v>
      </c>
      <c r="D231" s="15" t="s">
        <v>178</v>
      </c>
      <c r="E231" s="24" t="s">
        <v>1054</v>
      </c>
      <c r="F231" s="24"/>
      <c r="G231" s="24" t="s">
        <v>1041</v>
      </c>
      <c r="H231" s="24" t="s">
        <v>1035</v>
      </c>
      <c r="I231" s="24"/>
    </row>
    <row r="232" spans="1:9" x14ac:dyDescent="0.2">
      <c r="A232" s="5" t="str">
        <f t="shared" si="3"/>
        <v>C030b03</v>
      </c>
      <c r="B232" s="14">
        <v>90</v>
      </c>
      <c r="C232" s="15" t="s">
        <v>480</v>
      </c>
      <c r="D232" s="15" t="s">
        <v>179</v>
      </c>
      <c r="E232" s="24" t="s">
        <v>1054</v>
      </c>
      <c r="F232" s="24"/>
      <c r="G232" s="24" t="s">
        <v>1041</v>
      </c>
      <c r="H232" s="24" t="s">
        <v>1035</v>
      </c>
      <c r="I232" s="24"/>
    </row>
    <row r="233" spans="1:9" x14ac:dyDescent="0.2">
      <c r="A233" s="5" t="str">
        <f t="shared" si="3"/>
        <v>C030b03</v>
      </c>
      <c r="B233" s="14">
        <v>706</v>
      </c>
      <c r="C233" s="15" t="s">
        <v>251</v>
      </c>
      <c r="D233" s="15" t="s">
        <v>180</v>
      </c>
      <c r="E233" s="24" t="s">
        <v>1054</v>
      </c>
      <c r="F233" s="24"/>
      <c r="G233" s="24" t="s">
        <v>1041</v>
      </c>
      <c r="H233" s="24" t="s">
        <v>1035</v>
      </c>
      <c r="I233" s="24"/>
    </row>
    <row r="234" spans="1:9" x14ac:dyDescent="0.2">
      <c r="A234" s="5" t="str">
        <f t="shared" si="3"/>
        <v>C030b03</v>
      </c>
      <c r="B234" s="14">
        <v>710</v>
      </c>
      <c r="C234" s="15" t="s">
        <v>269</v>
      </c>
      <c r="D234" s="15" t="s">
        <v>181</v>
      </c>
      <c r="E234" s="24" t="s">
        <v>1054</v>
      </c>
      <c r="F234" s="24"/>
      <c r="G234" s="24" t="s">
        <v>1041</v>
      </c>
      <c r="H234" s="24" t="s">
        <v>1035</v>
      </c>
      <c r="I234" s="24"/>
    </row>
    <row r="235" spans="1:9" x14ac:dyDescent="0.2">
      <c r="A235" s="5" t="str">
        <f t="shared" si="3"/>
        <v>C030b03</v>
      </c>
      <c r="B235" s="14">
        <v>239</v>
      </c>
      <c r="C235" s="15" t="s">
        <v>345</v>
      </c>
      <c r="D235" s="15" t="s">
        <v>344</v>
      </c>
      <c r="E235" s="24"/>
      <c r="F235" s="24"/>
      <c r="G235" s="24"/>
      <c r="H235" s="24"/>
      <c r="I235" s="24"/>
    </row>
    <row r="236" spans="1:9" x14ac:dyDescent="0.2">
      <c r="A236" s="5" t="str">
        <f t="shared" si="3"/>
        <v>C030b03</v>
      </c>
      <c r="B236" s="14">
        <v>728</v>
      </c>
      <c r="C236" s="15" t="s">
        <v>252</v>
      </c>
      <c r="D236" s="15" t="s">
        <v>182</v>
      </c>
      <c r="E236" s="24" t="s">
        <v>1054</v>
      </c>
      <c r="F236" s="24"/>
      <c r="G236" s="24" t="s">
        <v>1041</v>
      </c>
      <c r="H236" s="24" t="s">
        <v>1035</v>
      </c>
      <c r="I236" s="24"/>
    </row>
    <row r="237" spans="1:9" x14ac:dyDescent="0.2">
      <c r="A237" s="5" t="str">
        <f t="shared" si="3"/>
        <v>C030b03</v>
      </c>
      <c r="B237" s="14">
        <v>724</v>
      </c>
      <c r="C237" s="15" t="s">
        <v>456</v>
      </c>
      <c r="D237" s="15" t="s">
        <v>183</v>
      </c>
      <c r="E237" s="24" t="s">
        <v>1054</v>
      </c>
      <c r="F237" s="24"/>
      <c r="G237" s="24" t="s">
        <v>1041</v>
      </c>
      <c r="H237" s="24" t="s">
        <v>1035</v>
      </c>
      <c r="I237" s="24"/>
    </row>
    <row r="238" spans="1:9" x14ac:dyDescent="0.2">
      <c r="A238" s="5" t="str">
        <f t="shared" si="3"/>
        <v>C030b03</v>
      </c>
      <c r="B238" s="14">
        <v>144</v>
      </c>
      <c r="C238" s="15" t="s">
        <v>390</v>
      </c>
      <c r="D238" s="15" t="s">
        <v>184</v>
      </c>
      <c r="E238" s="24" t="s">
        <v>1054</v>
      </c>
      <c r="F238" s="24"/>
      <c r="G238" s="24" t="s">
        <v>1041</v>
      </c>
      <c r="H238" s="24" t="s">
        <v>1035</v>
      </c>
      <c r="I238" s="24"/>
    </row>
    <row r="239" spans="1:9" x14ac:dyDescent="0.2">
      <c r="A239" s="5" t="str">
        <f t="shared" si="3"/>
        <v>C030b03</v>
      </c>
      <c r="B239" s="14">
        <v>275</v>
      </c>
      <c r="C239" s="15" t="s">
        <v>405</v>
      </c>
      <c r="D239" s="15" t="s">
        <v>404</v>
      </c>
      <c r="E239" s="24" t="s">
        <v>1054</v>
      </c>
      <c r="F239" s="24"/>
      <c r="G239" s="24" t="s">
        <v>1041</v>
      </c>
      <c r="H239" s="24" t="s">
        <v>1035</v>
      </c>
      <c r="I239" s="24"/>
    </row>
    <row r="240" spans="1:9" x14ac:dyDescent="0.2">
      <c r="A240" s="5" t="str">
        <f t="shared" si="3"/>
        <v>C030b03</v>
      </c>
      <c r="B240" s="14">
        <v>729</v>
      </c>
      <c r="C240" s="15" t="s">
        <v>229</v>
      </c>
      <c r="D240" s="15" t="s">
        <v>185</v>
      </c>
      <c r="E240" s="24" t="s">
        <v>1054</v>
      </c>
      <c r="F240" s="24"/>
      <c r="G240" s="24" t="s">
        <v>1041</v>
      </c>
      <c r="H240" s="24" t="s">
        <v>1035</v>
      </c>
      <c r="I240" s="24"/>
    </row>
    <row r="241" spans="1:9" x14ac:dyDescent="0.2">
      <c r="A241" s="5" t="str">
        <f t="shared" si="3"/>
        <v>C030b03</v>
      </c>
      <c r="B241" s="14">
        <v>740</v>
      </c>
      <c r="C241" s="15" t="s">
        <v>346</v>
      </c>
      <c r="D241" s="15" t="s">
        <v>186</v>
      </c>
      <c r="E241" s="24" t="s">
        <v>1054</v>
      </c>
      <c r="F241" s="24"/>
      <c r="G241" s="24" t="s">
        <v>1041</v>
      </c>
      <c r="H241" s="24" t="s">
        <v>1035</v>
      </c>
      <c r="I241" s="24"/>
    </row>
    <row r="242" spans="1:9" x14ac:dyDescent="0.2">
      <c r="A242" s="5" t="str">
        <f t="shared" si="3"/>
        <v>C030b03</v>
      </c>
      <c r="B242" s="14">
        <v>744</v>
      </c>
      <c r="C242" s="15" t="s">
        <v>438</v>
      </c>
      <c r="D242" s="15" t="s">
        <v>437</v>
      </c>
      <c r="E242" s="24"/>
      <c r="F242" s="24"/>
      <c r="G242" s="24"/>
      <c r="H242" s="24"/>
      <c r="I242" s="24"/>
    </row>
    <row r="243" spans="1:9" x14ac:dyDescent="0.2">
      <c r="A243" s="5" t="str">
        <f t="shared" si="3"/>
        <v>C030b03</v>
      </c>
      <c r="B243" s="14">
        <v>748</v>
      </c>
      <c r="C243" s="15" t="s">
        <v>270</v>
      </c>
      <c r="D243" s="15" t="s">
        <v>187</v>
      </c>
      <c r="E243" s="24" t="s">
        <v>1054</v>
      </c>
      <c r="F243" s="24"/>
      <c r="G243" s="24" t="s">
        <v>1041</v>
      </c>
      <c r="H243" s="24" t="s">
        <v>1035</v>
      </c>
      <c r="I243" s="24"/>
    </row>
    <row r="244" spans="1:9" x14ac:dyDescent="0.2">
      <c r="A244" s="5" t="str">
        <f t="shared" si="3"/>
        <v>C030b03</v>
      </c>
      <c r="B244" s="14">
        <v>752</v>
      </c>
      <c r="C244" s="15" t="s">
        <v>439</v>
      </c>
      <c r="D244" s="15" t="s">
        <v>188</v>
      </c>
      <c r="E244" s="24" t="s">
        <v>1054</v>
      </c>
      <c r="F244" s="24"/>
      <c r="G244" s="24" t="s">
        <v>1041</v>
      </c>
      <c r="H244" s="24" t="s">
        <v>1035</v>
      </c>
      <c r="I244" s="24"/>
    </row>
    <row r="245" spans="1:9" x14ac:dyDescent="0.2">
      <c r="A245" s="5" t="str">
        <f t="shared" si="3"/>
        <v>C030b03</v>
      </c>
      <c r="B245" s="14">
        <v>756</v>
      </c>
      <c r="C245" s="15" t="s">
        <v>466</v>
      </c>
      <c r="D245" s="15" t="s">
        <v>189</v>
      </c>
      <c r="E245" s="24" t="s">
        <v>1054</v>
      </c>
      <c r="F245" s="24"/>
      <c r="G245" s="24" t="s">
        <v>1041</v>
      </c>
      <c r="H245" s="24" t="s">
        <v>1035</v>
      </c>
      <c r="I245" s="24"/>
    </row>
    <row r="246" spans="1:9" x14ac:dyDescent="0.2">
      <c r="A246" s="5" t="str">
        <f t="shared" si="3"/>
        <v>C030b03</v>
      </c>
      <c r="B246" s="14">
        <v>760</v>
      </c>
      <c r="C246" s="15" t="s">
        <v>406</v>
      </c>
      <c r="D246" s="15" t="s">
        <v>190</v>
      </c>
      <c r="E246" s="24" t="s">
        <v>1054</v>
      </c>
      <c r="F246" s="24"/>
      <c r="G246" s="24" t="s">
        <v>1041</v>
      </c>
      <c r="H246" s="24" t="s">
        <v>1035</v>
      </c>
      <c r="I246" s="24"/>
    </row>
    <row r="247" spans="1:9" x14ac:dyDescent="0.2">
      <c r="A247" s="5" t="str">
        <f t="shared" si="3"/>
        <v>C030b03</v>
      </c>
      <c r="B247" s="14">
        <v>762</v>
      </c>
      <c r="C247" s="15" t="s">
        <v>358</v>
      </c>
      <c r="D247" s="15" t="s">
        <v>191</v>
      </c>
      <c r="E247" s="24" t="s">
        <v>1054</v>
      </c>
      <c r="F247" s="24"/>
      <c r="G247" s="24" t="s">
        <v>1041</v>
      </c>
      <c r="H247" s="24" t="s">
        <v>1035</v>
      </c>
      <c r="I247" s="24"/>
    </row>
    <row r="248" spans="1:9" x14ac:dyDescent="0.2">
      <c r="A248" s="5" t="str">
        <f t="shared" si="3"/>
        <v>C030b03</v>
      </c>
      <c r="B248" s="14">
        <v>764</v>
      </c>
      <c r="C248" s="15" t="s">
        <v>379</v>
      </c>
      <c r="D248" s="15" t="s">
        <v>192</v>
      </c>
      <c r="E248" s="24" t="s">
        <v>1054</v>
      </c>
      <c r="F248" s="24"/>
      <c r="G248" s="24" t="s">
        <v>1041</v>
      </c>
      <c r="H248" s="24" t="s">
        <v>1035</v>
      </c>
      <c r="I248" s="24"/>
    </row>
    <row r="249" spans="1:9" x14ac:dyDescent="0.2">
      <c r="A249" s="5" t="str">
        <f t="shared" si="3"/>
        <v>C030b03</v>
      </c>
      <c r="B249" s="14">
        <v>807</v>
      </c>
      <c r="C249" s="15" t="s">
        <v>457</v>
      </c>
      <c r="D249" s="15" t="s">
        <v>193</v>
      </c>
      <c r="E249" s="24" t="s">
        <v>1054</v>
      </c>
      <c r="F249" s="24"/>
      <c r="G249" s="24" t="s">
        <v>1041</v>
      </c>
      <c r="H249" s="24" t="s">
        <v>1035</v>
      </c>
      <c r="I249" s="24"/>
    </row>
    <row r="250" spans="1:9" x14ac:dyDescent="0.2">
      <c r="A250" s="5" t="str">
        <f t="shared" si="3"/>
        <v>C030b03</v>
      </c>
      <c r="B250" s="14">
        <v>626</v>
      </c>
      <c r="C250" s="15" t="s">
        <v>380</v>
      </c>
      <c r="D250" s="15" t="s">
        <v>194</v>
      </c>
      <c r="E250" s="24" t="s">
        <v>1054</v>
      </c>
      <c r="F250" s="24"/>
      <c r="G250" s="24" t="s">
        <v>1041</v>
      </c>
      <c r="H250" s="24" t="s">
        <v>1035</v>
      </c>
      <c r="I250" s="24"/>
    </row>
    <row r="251" spans="1:9" x14ac:dyDescent="0.2">
      <c r="A251" s="5" t="str">
        <f t="shared" si="3"/>
        <v>C030b03</v>
      </c>
      <c r="B251" s="14">
        <v>768</v>
      </c>
      <c r="C251" s="15" t="s">
        <v>289</v>
      </c>
      <c r="D251" s="15" t="s">
        <v>195</v>
      </c>
      <c r="E251" s="24" t="s">
        <v>1054</v>
      </c>
      <c r="F251" s="24"/>
      <c r="G251" s="24" t="s">
        <v>1041</v>
      </c>
      <c r="H251" s="24" t="s">
        <v>1035</v>
      </c>
      <c r="I251" s="24"/>
    </row>
    <row r="252" spans="1:9" x14ac:dyDescent="0.2">
      <c r="A252" s="5" t="str">
        <f t="shared" si="3"/>
        <v>C030b03</v>
      </c>
      <c r="B252" s="14">
        <v>772</v>
      </c>
      <c r="C252" s="15" t="s">
        <v>498</v>
      </c>
      <c r="D252" s="15" t="s">
        <v>196</v>
      </c>
      <c r="E252" s="24"/>
      <c r="F252" s="24"/>
      <c r="G252" s="24"/>
      <c r="H252" s="24"/>
      <c r="I252" s="24"/>
    </row>
    <row r="253" spans="1:9" x14ac:dyDescent="0.2">
      <c r="A253" s="5" t="str">
        <f t="shared" si="3"/>
        <v>C030b03</v>
      </c>
      <c r="B253" s="14">
        <v>776</v>
      </c>
      <c r="C253" s="15" t="s">
        <v>499</v>
      </c>
      <c r="D253" s="15" t="s">
        <v>197</v>
      </c>
      <c r="E253" s="24" t="s">
        <v>1054</v>
      </c>
      <c r="F253" s="24"/>
      <c r="G253" s="24" t="s">
        <v>1041</v>
      </c>
      <c r="H253" s="24" t="s">
        <v>1035</v>
      </c>
      <c r="I253" s="24"/>
    </row>
    <row r="254" spans="1:9" x14ac:dyDescent="0.2">
      <c r="A254" s="5" t="str">
        <f t="shared" si="3"/>
        <v>C030b03</v>
      </c>
      <c r="B254" s="14">
        <v>780</v>
      </c>
      <c r="C254" s="15" t="s">
        <v>320</v>
      </c>
      <c r="D254" s="15" t="s">
        <v>198</v>
      </c>
      <c r="E254" s="24" t="s">
        <v>1054</v>
      </c>
      <c r="F254" s="24"/>
      <c r="G254" s="24" t="s">
        <v>1041</v>
      </c>
      <c r="H254" s="24" t="s">
        <v>1035</v>
      </c>
      <c r="I254" s="24"/>
    </row>
    <row r="255" spans="1:9" x14ac:dyDescent="0.2">
      <c r="A255" s="5" t="str">
        <f t="shared" si="3"/>
        <v>C030b03</v>
      </c>
      <c r="B255" s="14">
        <v>788</v>
      </c>
      <c r="C255" s="15" t="s">
        <v>230</v>
      </c>
      <c r="D255" s="15" t="s">
        <v>199</v>
      </c>
      <c r="E255" s="24" t="s">
        <v>1054</v>
      </c>
      <c r="F255" s="24"/>
      <c r="G255" s="24" t="s">
        <v>1041</v>
      </c>
      <c r="H255" s="24" t="s">
        <v>1035</v>
      </c>
      <c r="I255" s="24"/>
    </row>
    <row r="256" spans="1:9" x14ac:dyDescent="0.2">
      <c r="A256" s="5" t="str">
        <f t="shared" si="3"/>
        <v>C030b03</v>
      </c>
      <c r="B256" s="14">
        <v>792</v>
      </c>
      <c r="C256" s="15" t="s">
        <v>407</v>
      </c>
      <c r="D256" s="15" t="s">
        <v>200</v>
      </c>
      <c r="E256" s="24" t="s">
        <v>1054</v>
      </c>
      <c r="F256" s="24"/>
      <c r="G256" s="24" t="s">
        <v>1041</v>
      </c>
      <c r="H256" s="24" t="s">
        <v>1035</v>
      </c>
      <c r="I256" s="24"/>
    </row>
    <row r="257" spans="1:9" x14ac:dyDescent="0.2">
      <c r="A257" s="5" t="str">
        <f t="shared" si="3"/>
        <v>C030b03</v>
      </c>
      <c r="B257" s="14">
        <v>795</v>
      </c>
      <c r="C257" s="15" t="s">
        <v>359</v>
      </c>
      <c r="D257" s="15" t="s">
        <v>201</v>
      </c>
      <c r="E257" s="24" t="s">
        <v>1054</v>
      </c>
      <c r="F257" s="24"/>
      <c r="G257" s="24" t="s">
        <v>1041</v>
      </c>
      <c r="H257" s="24" t="s">
        <v>1035</v>
      </c>
      <c r="I257" s="24"/>
    </row>
    <row r="258" spans="1:9" x14ac:dyDescent="0.2">
      <c r="A258" s="5" t="str">
        <f t="shared" si="3"/>
        <v>C030b03</v>
      </c>
      <c r="B258" s="14">
        <v>796</v>
      </c>
      <c r="C258" s="15" t="s">
        <v>321</v>
      </c>
      <c r="D258" s="15" t="s">
        <v>202</v>
      </c>
      <c r="E258" s="24"/>
      <c r="F258" s="24"/>
      <c r="G258" s="24"/>
      <c r="H258" s="24"/>
      <c r="I258" s="24"/>
    </row>
    <row r="259" spans="1:9" x14ac:dyDescent="0.2">
      <c r="A259" s="5" t="str">
        <f t="shared" si="3"/>
        <v>C030b03</v>
      </c>
      <c r="B259" s="14">
        <v>798</v>
      </c>
      <c r="C259" s="15" t="s">
        <v>500</v>
      </c>
      <c r="D259" s="15" t="s">
        <v>203</v>
      </c>
      <c r="E259" s="24" t="s">
        <v>1054</v>
      </c>
      <c r="F259" s="24"/>
      <c r="G259" s="24" t="s">
        <v>1041</v>
      </c>
      <c r="H259" s="24" t="s">
        <v>1035</v>
      </c>
      <c r="I259" s="24"/>
    </row>
    <row r="260" spans="1:9" x14ac:dyDescent="0.2">
      <c r="A260" s="5" t="str">
        <f t="shared" si="3"/>
        <v>C030b03</v>
      </c>
      <c r="B260" s="14">
        <v>800</v>
      </c>
      <c r="C260" s="15" t="s">
        <v>253</v>
      </c>
      <c r="D260" s="15" t="s">
        <v>204</v>
      </c>
      <c r="E260" s="24" t="s">
        <v>1054</v>
      </c>
      <c r="F260" s="24"/>
      <c r="G260" s="24" t="s">
        <v>1041</v>
      </c>
      <c r="H260" s="24" t="s">
        <v>1035</v>
      </c>
      <c r="I260" s="24"/>
    </row>
    <row r="261" spans="1:9" x14ac:dyDescent="0.2">
      <c r="A261" s="5" t="str">
        <f t="shared" si="3"/>
        <v>C030b03</v>
      </c>
      <c r="B261" s="14">
        <v>804</v>
      </c>
      <c r="C261" s="15" t="s">
        <v>419</v>
      </c>
      <c r="D261" s="15" t="s">
        <v>205</v>
      </c>
      <c r="E261" s="24" t="s">
        <v>1054</v>
      </c>
      <c r="F261" s="24"/>
      <c r="G261" s="24" t="s">
        <v>1041</v>
      </c>
      <c r="H261" s="24" t="s">
        <v>1035</v>
      </c>
      <c r="I261" s="24"/>
    </row>
    <row r="262" spans="1:9" x14ac:dyDescent="0.2">
      <c r="A262" s="5" t="str">
        <f t="shared" si="3"/>
        <v>C030b03</v>
      </c>
      <c r="B262" s="14">
        <v>784</v>
      </c>
      <c r="C262" s="15" t="s">
        <v>408</v>
      </c>
      <c r="D262" s="15" t="s">
        <v>206</v>
      </c>
      <c r="E262" s="24" t="s">
        <v>1054</v>
      </c>
      <c r="F262" s="24"/>
      <c r="G262" s="24" t="s">
        <v>1041</v>
      </c>
      <c r="H262" s="24" t="s">
        <v>1035</v>
      </c>
      <c r="I262" s="24"/>
    </row>
    <row r="263" spans="1:9" x14ac:dyDescent="0.2">
      <c r="A263" s="5" t="str">
        <f t="shared" si="3"/>
        <v>C030b03</v>
      </c>
      <c r="B263" s="14">
        <v>826</v>
      </c>
      <c r="C263" s="15" t="s">
        <v>441</v>
      </c>
      <c r="D263" s="15" t="s">
        <v>440</v>
      </c>
      <c r="E263" s="24" t="s">
        <v>1054</v>
      </c>
      <c r="F263" s="24"/>
      <c r="G263" s="24" t="s">
        <v>1041</v>
      </c>
      <c r="H263" s="24" t="s">
        <v>1035</v>
      </c>
      <c r="I263" s="24"/>
    </row>
    <row r="264" spans="1:9" x14ac:dyDescent="0.2">
      <c r="A264" s="5" t="str">
        <f t="shared" si="3"/>
        <v>C030b03</v>
      </c>
      <c r="B264" s="14">
        <v>834</v>
      </c>
      <c r="C264" s="15" t="s">
        <v>254</v>
      </c>
      <c r="D264" s="15" t="s">
        <v>207</v>
      </c>
      <c r="E264" s="24" t="s">
        <v>1054</v>
      </c>
      <c r="F264" s="24"/>
      <c r="G264" s="24" t="s">
        <v>1041</v>
      </c>
      <c r="H264" s="24" t="s">
        <v>1035</v>
      </c>
      <c r="I264" s="24"/>
    </row>
    <row r="265" spans="1:9" x14ac:dyDescent="0.2">
      <c r="A265" s="5" t="str">
        <f t="shared" si="3"/>
        <v>C030b03</v>
      </c>
      <c r="B265" s="14">
        <v>581</v>
      </c>
      <c r="C265" s="15" t="s">
        <v>490</v>
      </c>
      <c r="D265" s="15" t="s">
        <v>489</v>
      </c>
      <c r="E265" s="24"/>
      <c r="F265" s="24"/>
      <c r="G265" s="24"/>
      <c r="H265" s="24"/>
      <c r="I265" s="24"/>
    </row>
    <row r="266" spans="1:9" x14ac:dyDescent="0.2">
      <c r="A266" s="5" t="str">
        <f t="shared" si="3"/>
        <v>C030b03</v>
      </c>
      <c r="B266" s="14">
        <v>840</v>
      </c>
      <c r="C266" s="15" t="s">
        <v>353</v>
      </c>
      <c r="D266" s="15" t="s">
        <v>208</v>
      </c>
      <c r="E266" s="24" t="s">
        <v>1054</v>
      </c>
      <c r="F266" s="24"/>
      <c r="G266" s="24" t="s">
        <v>1041</v>
      </c>
      <c r="H266" s="24" t="s">
        <v>1035</v>
      </c>
      <c r="I266" s="24"/>
    </row>
    <row r="267" spans="1:9" x14ac:dyDescent="0.2">
      <c r="A267" s="5" t="str">
        <f t="shared" si="3"/>
        <v>C030b03</v>
      </c>
      <c r="B267" s="14">
        <v>850</v>
      </c>
      <c r="C267" s="15" t="s">
        <v>322</v>
      </c>
      <c r="D267" s="15" t="s">
        <v>209</v>
      </c>
      <c r="E267" s="24"/>
      <c r="F267" s="24"/>
      <c r="G267" s="24"/>
      <c r="H267" s="24"/>
      <c r="I267" s="24"/>
    </row>
    <row r="268" spans="1:9" x14ac:dyDescent="0.2">
      <c r="A268" s="5" t="str">
        <f t="shared" si="3"/>
        <v>C030b03</v>
      </c>
      <c r="B268" s="14">
        <v>858</v>
      </c>
      <c r="C268" s="15" t="s">
        <v>347</v>
      </c>
      <c r="D268" s="15" t="s">
        <v>210</v>
      </c>
      <c r="E268" s="24" t="s">
        <v>1054</v>
      </c>
      <c r="F268" s="24"/>
      <c r="G268" s="24" t="s">
        <v>1041</v>
      </c>
      <c r="H268" s="24" t="s">
        <v>1035</v>
      </c>
      <c r="I268" s="24"/>
    </row>
    <row r="269" spans="1:9" x14ac:dyDescent="0.2">
      <c r="A269" s="5" t="str">
        <f t="shared" si="3"/>
        <v>C030b03</v>
      </c>
      <c r="B269" s="14">
        <v>860</v>
      </c>
      <c r="C269" s="15" t="s">
        <v>360</v>
      </c>
      <c r="D269" s="15" t="s">
        <v>211</v>
      </c>
      <c r="E269" s="24" t="s">
        <v>1054</v>
      </c>
      <c r="F269" s="24"/>
      <c r="G269" s="24" t="s">
        <v>1041</v>
      </c>
      <c r="H269" s="24" t="s">
        <v>1035</v>
      </c>
      <c r="I269" s="24"/>
    </row>
    <row r="270" spans="1:9" x14ac:dyDescent="0.2">
      <c r="A270" s="5" t="str">
        <f t="shared" si="3"/>
        <v>C030b03</v>
      </c>
      <c r="B270" s="14">
        <v>548</v>
      </c>
      <c r="C270" s="15" t="s">
        <v>481</v>
      </c>
      <c r="D270" s="15" t="s">
        <v>212</v>
      </c>
      <c r="E270" s="24" t="s">
        <v>1054</v>
      </c>
      <c r="F270" s="24"/>
      <c r="G270" s="24" t="s">
        <v>1041</v>
      </c>
      <c r="H270" s="24" t="s">
        <v>1035</v>
      </c>
      <c r="I270" s="24"/>
    </row>
    <row r="271" spans="1:9" x14ac:dyDescent="0.2">
      <c r="A271" s="5" t="str">
        <f t="shared" si="3"/>
        <v>C030b03</v>
      </c>
      <c r="B271" s="14">
        <v>862</v>
      </c>
      <c r="C271" s="15" t="s">
        <v>348</v>
      </c>
      <c r="D271" s="15" t="s">
        <v>213</v>
      </c>
      <c r="E271" s="24" t="s">
        <v>1054</v>
      </c>
      <c r="F271" s="24"/>
      <c r="G271" s="24" t="s">
        <v>1041</v>
      </c>
      <c r="H271" s="24" t="s">
        <v>1035</v>
      </c>
      <c r="I271" s="24"/>
    </row>
    <row r="272" spans="1:9" x14ac:dyDescent="0.2">
      <c r="A272" s="5" t="str">
        <f t="shared" si="3"/>
        <v>C030b03</v>
      </c>
      <c r="B272" s="14">
        <v>704</v>
      </c>
      <c r="C272" s="15" t="s">
        <v>381</v>
      </c>
      <c r="D272" s="15" t="s">
        <v>214</v>
      </c>
      <c r="E272" s="24" t="s">
        <v>1054</v>
      </c>
      <c r="F272" s="24"/>
      <c r="G272" s="24" t="s">
        <v>1041</v>
      </c>
      <c r="H272" s="24" t="s">
        <v>1035</v>
      </c>
      <c r="I272" s="24"/>
    </row>
    <row r="273" spans="1:9" x14ac:dyDescent="0.2">
      <c r="A273" s="5" t="str">
        <f t="shared" si="3"/>
        <v>C030b03</v>
      </c>
      <c r="B273" s="14">
        <v>876</v>
      </c>
      <c r="C273" s="15" t="s">
        <v>501</v>
      </c>
      <c r="D273" s="15" t="s">
        <v>215</v>
      </c>
      <c r="E273" s="24"/>
      <c r="F273" s="24"/>
      <c r="G273" s="24"/>
      <c r="H273" s="24"/>
      <c r="I273" s="24"/>
    </row>
    <row r="274" spans="1:9" x14ac:dyDescent="0.2">
      <c r="A274" s="5" t="str">
        <f t="shared" si="3"/>
        <v>C030b03</v>
      </c>
      <c r="B274" s="14">
        <v>732</v>
      </c>
      <c r="C274" s="15" t="s">
        <v>231</v>
      </c>
      <c r="D274" s="15" t="s">
        <v>216</v>
      </c>
      <c r="E274" s="24"/>
      <c r="F274" s="24"/>
      <c r="G274" s="24"/>
      <c r="H274" s="24"/>
      <c r="I274" s="24"/>
    </row>
    <row r="275" spans="1:9" x14ac:dyDescent="0.2">
      <c r="A275" s="5" t="str">
        <f t="shared" si="3"/>
        <v>C030b03</v>
      </c>
      <c r="B275" s="14">
        <v>887</v>
      </c>
      <c r="C275" s="15" t="s">
        <v>409</v>
      </c>
      <c r="D275" s="15" t="s">
        <v>217</v>
      </c>
      <c r="E275" s="24" t="s">
        <v>1054</v>
      </c>
      <c r="F275" s="24"/>
      <c r="G275" s="24" t="s">
        <v>1041</v>
      </c>
      <c r="H275" s="24" t="s">
        <v>1035</v>
      </c>
      <c r="I275" s="24"/>
    </row>
    <row r="276" spans="1:9" x14ac:dyDescent="0.2">
      <c r="A276" s="5" t="str">
        <f t="shared" si="3"/>
        <v>C030b03</v>
      </c>
      <c r="B276" s="14">
        <v>894</v>
      </c>
      <c r="C276" s="15" t="s">
        <v>255</v>
      </c>
      <c r="D276" s="15" t="s">
        <v>218</v>
      </c>
      <c r="E276" s="24" t="s">
        <v>1054</v>
      </c>
      <c r="F276" s="24"/>
      <c r="G276" s="24" t="s">
        <v>1041</v>
      </c>
      <c r="H276" s="24" t="s">
        <v>1035</v>
      </c>
      <c r="I276" s="24"/>
    </row>
    <row r="277" spans="1:9" x14ac:dyDescent="0.2">
      <c r="A277" s="5" t="str">
        <f t="shared" si="3"/>
        <v>C030b03</v>
      </c>
      <c r="B277" s="14">
        <v>716</v>
      </c>
      <c r="C277" s="15" t="s">
        <v>256</v>
      </c>
      <c r="D277" s="15" t="s">
        <v>219</v>
      </c>
      <c r="E277" s="24" t="s">
        <v>1054</v>
      </c>
      <c r="F277" s="24"/>
      <c r="G277" s="24" t="s">
        <v>1041</v>
      </c>
      <c r="H277" s="24" t="s">
        <v>1035</v>
      </c>
      <c r="I277" s="24"/>
    </row>
    <row r="278" spans="1:9" x14ac:dyDescent="0.2">
      <c r="B278" s="5"/>
      <c r="C278" s="5"/>
      <c r="D278" s="5"/>
    </row>
    <row r="279" spans="1:9" x14ac:dyDescent="0.2">
      <c r="B279" s="5"/>
      <c r="C279" s="5"/>
      <c r="D279" s="5"/>
    </row>
    <row r="280" spans="1:9" x14ac:dyDescent="0.2">
      <c r="B280" s="5"/>
      <c r="C280" s="5"/>
      <c r="D280" s="5"/>
    </row>
    <row r="281" spans="1:9" x14ac:dyDescent="0.2">
      <c r="B281" s="5"/>
      <c r="C281" s="5"/>
      <c r="D281" s="5"/>
    </row>
    <row r="282" spans="1:9" x14ac:dyDescent="0.2">
      <c r="B282" s="5"/>
      <c r="C282" s="5"/>
      <c r="D282" s="5"/>
    </row>
    <row r="283" spans="1:9" x14ac:dyDescent="0.2">
      <c r="B283" s="5"/>
      <c r="C283" s="5"/>
      <c r="D283" s="5"/>
    </row>
    <row r="284" spans="1:9" x14ac:dyDescent="0.2">
      <c r="B284" s="5"/>
      <c r="C284" s="5"/>
      <c r="D284" s="5"/>
    </row>
    <row r="285" spans="1:9" x14ac:dyDescent="0.2">
      <c r="B285" s="5"/>
      <c r="C285" s="5"/>
      <c r="D285" s="5"/>
    </row>
    <row r="286" spans="1:9" x14ac:dyDescent="0.2">
      <c r="B286" s="5"/>
      <c r="C286" s="5"/>
      <c r="D286" s="5"/>
    </row>
    <row r="287" spans="1:9" x14ac:dyDescent="0.2">
      <c r="B287" s="5"/>
      <c r="C287" s="5"/>
      <c r="D287" s="5"/>
    </row>
    <row r="288" spans="1:9" x14ac:dyDescent="0.2">
      <c r="B288" s="5"/>
      <c r="C288" s="5"/>
      <c r="D288" s="5"/>
    </row>
    <row r="289" spans="2:4" x14ac:dyDescent="0.2">
      <c r="B289" s="5"/>
      <c r="C289" s="5"/>
      <c r="D289" s="5"/>
    </row>
    <row r="290" spans="2:4" x14ac:dyDescent="0.2">
      <c r="B290" s="5"/>
      <c r="C290" s="5"/>
      <c r="D290" s="5"/>
    </row>
    <row r="291" spans="2:4" x14ac:dyDescent="0.2">
      <c r="B291" s="5"/>
      <c r="C291" s="5"/>
      <c r="D291" s="5"/>
    </row>
    <row r="292" spans="2:4" x14ac:dyDescent="0.2">
      <c r="B292" s="5"/>
      <c r="C292" s="5"/>
      <c r="D292" s="5"/>
    </row>
    <row r="293" spans="2:4" x14ac:dyDescent="0.2">
      <c r="B293" s="5"/>
      <c r="C293" s="5"/>
      <c r="D293" s="5"/>
    </row>
    <row r="294" spans="2:4" x14ac:dyDescent="0.2">
      <c r="B294" s="5"/>
      <c r="C294" s="5"/>
      <c r="D294" s="5"/>
    </row>
    <row r="295" spans="2:4" x14ac:dyDescent="0.2">
      <c r="B295" s="5"/>
      <c r="C295" s="5"/>
      <c r="D295" s="5"/>
    </row>
    <row r="296" spans="2:4" x14ac:dyDescent="0.2">
      <c r="B296" s="5"/>
      <c r="C296" s="5"/>
      <c r="D296" s="5"/>
    </row>
    <row r="297" spans="2:4" x14ac:dyDescent="0.2">
      <c r="B297" s="5"/>
      <c r="C297" s="5"/>
      <c r="D297" s="5"/>
    </row>
    <row r="298" spans="2:4" x14ac:dyDescent="0.2">
      <c r="B298" s="5"/>
      <c r="C298" s="5"/>
      <c r="D298" s="5"/>
    </row>
    <row r="299" spans="2:4" x14ac:dyDescent="0.2">
      <c r="B299" s="5"/>
      <c r="C299" s="5"/>
      <c r="D299" s="5"/>
    </row>
    <row r="300" spans="2:4" x14ac:dyDescent="0.2">
      <c r="B300" s="5"/>
      <c r="C300" s="5"/>
      <c r="D300" s="5"/>
    </row>
    <row r="301" spans="2:4" x14ac:dyDescent="0.2">
      <c r="B301" s="5"/>
      <c r="C301" s="5"/>
      <c r="D301" s="5"/>
    </row>
    <row r="302" spans="2:4" x14ac:dyDescent="0.2">
      <c r="B302" s="5"/>
      <c r="C302" s="5"/>
      <c r="D302" s="5"/>
    </row>
    <row r="303" spans="2:4" x14ac:dyDescent="0.2">
      <c r="B303" s="5"/>
      <c r="C303" s="5"/>
      <c r="D303" s="5"/>
    </row>
  </sheetData>
  <mergeCells count="1">
    <mergeCell ref="D10:E10"/>
  </mergeCells>
  <dataValidations count="2">
    <dataValidation type="list" allowBlank="1" showErrorMessage="1" sqref="E5" xr:uid="{00000000-0002-0000-0100-000000000000}">
      <formula1>INDIRECT($E$4)</formula1>
    </dataValidation>
    <dataValidation allowBlank="1" showErrorMessage="1" sqref="E6:E7" xr:uid="{00000000-0002-0000-0100-000001000000}"/>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r:uid="{00000000-0002-0000-0100-000002000000}">
          <x14:formula1>
            <xm:f>List!$A$2:$A$18</xm:f>
          </x14:formula1>
          <xm:sqref>E4</xm:sqref>
        </x14:dataValidation>
        <x14:dataValidation type="list" allowBlank="1" showInputMessage="1" showErrorMessage="1" xr:uid="{00000000-0002-0000-0100-000003000000}">
          <x14:formula1>
            <xm:f>Options!$A$2:$A$12</xm:f>
          </x14:formula1>
          <xm:sqref>H29:H277</xm:sqref>
        </x14:dataValidation>
        <x14:dataValidation type="list" allowBlank="1" showInputMessage="1" showErrorMessage="1" xr:uid="{00000000-0002-0000-0100-000004000000}">
          <x14:formula1>
            <xm:f>Options!$C$2:$C$3</xm:f>
          </x14:formula1>
          <xm:sqref>G29:G277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3FBCD-CD79-4C23-856F-BC64C628441E}">
  <sheetPr>
    <tabColor rgb="FFFF0000"/>
  </sheetPr>
  <dimension ref="A1:A2"/>
  <sheetViews>
    <sheetView workbookViewId="0">
      <selection activeCell="A12" sqref="A12"/>
    </sheetView>
  </sheetViews>
  <sheetFormatPr defaultRowHeight="15" x14ac:dyDescent="0.25"/>
  <cols>
    <col min="1" max="1" width="177" style="33" customWidth="1"/>
    <col min="2" max="16384" width="9.140625" style="33"/>
  </cols>
  <sheetData>
    <row r="1" spans="1:1" x14ac:dyDescent="0.25">
      <c r="A1" s="32" t="s">
        <v>1063</v>
      </c>
    </row>
    <row r="2" spans="1:1" ht="229.5" customHeight="1" x14ac:dyDescent="0.25">
      <c r="A2" s="34" t="s">
        <v>1064</v>
      </c>
    </row>
  </sheetData>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0000"/>
  </sheetPr>
  <dimension ref="A1:S28"/>
  <sheetViews>
    <sheetView workbookViewId="0">
      <selection activeCell="E8" sqref="E8"/>
    </sheetView>
  </sheetViews>
  <sheetFormatPr defaultRowHeight="15" x14ac:dyDescent="0.25"/>
  <cols>
    <col min="2" max="2" width="28.85546875" customWidth="1"/>
  </cols>
  <sheetData>
    <row r="1" spans="1:19" x14ac:dyDescent="0.25">
      <c r="A1" t="s">
        <v>504</v>
      </c>
      <c r="B1" t="s">
        <v>998</v>
      </c>
      <c r="C1" t="s">
        <v>981</v>
      </c>
      <c r="D1" t="s">
        <v>982</v>
      </c>
      <c r="E1" t="s">
        <v>983</v>
      </c>
      <c r="F1" t="s">
        <v>984</v>
      </c>
      <c r="G1" t="s">
        <v>985</v>
      </c>
      <c r="H1" t="s">
        <v>986</v>
      </c>
      <c r="I1" t="s">
        <v>987</v>
      </c>
      <c r="J1" t="s">
        <v>988</v>
      </c>
      <c r="K1" t="s">
        <v>989</v>
      </c>
      <c r="L1" t="s">
        <v>990</v>
      </c>
      <c r="M1" t="s">
        <v>991</v>
      </c>
      <c r="N1" t="s">
        <v>992</v>
      </c>
      <c r="O1" t="s">
        <v>993</v>
      </c>
      <c r="P1" t="s">
        <v>994</v>
      </c>
      <c r="Q1" t="s">
        <v>996</v>
      </c>
      <c r="R1" t="s">
        <v>995</v>
      </c>
      <c r="S1" t="s">
        <v>997</v>
      </c>
    </row>
    <row r="2" spans="1:19" ht="30" x14ac:dyDescent="0.25">
      <c r="A2" t="s">
        <v>981</v>
      </c>
      <c r="B2" s="1" t="s">
        <v>999</v>
      </c>
      <c r="C2" t="s">
        <v>505</v>
      </c>
      <c r="D2" t="s">
        <v>519</v>
      </c>
      <c r="E2" t="s">
        <v>558</v>
      </c>
      <c r="F2" t="s">
        <v>612</v>
      </c>
      <c r="G2" t="s">
        <v>634</v>
      </c>
      <c r="H2" t="s">
        <v>662</v>
      </c>
      <c r="I2" t="s">
        <v>684</v>
      </c>
      <c r="J2" t="s">
        <v>696</v>
      </c>
      <c r="K2" t="s">
        <v>730</v>
      </c>
      <c r="L2" t="s">
        <v>753</v>
      </c>
      <c r="M2" t="s">
        <v>775</v>
      </c>
      <c r="N2" t="s">
        <v>802</v>
      </c>
      <c r="O2" t="s">
        <v>826</v>
      </c>
      <c r="P2" t="s">
        <v>839</v>
      </c>
      <c r="Q2" t="s">
        <v>859</v>
      </c>
      <c r="R2" t="s">
        <v>885</v>
      </c>
      <c r="S2" t="s">
        <v>929</v>
      </c>
    </row>
    <row r="3" spans="1:19" ht="60" x14ac:dyDescent="0.25">
      <c r="A3" t="s">
        <v>982</v>
      </c>
      <c r="B3" s="1" t="s">
        <v>1000</v>
      </c>
      <c r="C3" t="s">
        <v>506</v>
      </c>
      <c r="D3" t="s">
        <v>520</v>
      </c>
      <c r="E3" t="s">
        <v>560</v>
      </c>
      <c r="F3" t="s">
        <v>614</v>
      </c>
      <c r="G3" t="s">
        <v>636</v>
      </c>
      <c r="H3" t="s">
        <v>664</v>
      </c>
      <c r="I3" t="s">
        <v>686</v>
      </c>
      <c r="J3" t="s">
        <v>698</v>
      </c>
      <c r="K3" t="s">
        <v>732</v>
      </c>
      <c r="L3" t="s">
        <v>755</v>
      </c>
      <c r="M3" t="s">
        <v>777</v>
      </c>
      <c r="N3" t="s">
        <v>804</v>
      </c>
      <c r="O3" t="s">
        <v>827</v>
      </c>
      <c r="P3" t="s">
        <v>841</v>
      </c>
      <c r="Q3" t="s">
        <v>861</v>
      </c>
      <c r="R3" t="s">
        <v>887</v>
      </c>
      <c r="S3" t="s">
        <v>931</v>
      </c>
    </row>
    <row r="4" spans="1:19" ht="45" x14ac:dyDescent="0.25">
      <c r="A4" t="s">
        <v>983</v>
      </c>
      <c r="B4" s="1" t="s">
        <v>1001</v>
      </c>
      <c r="C4" t="s">
        <v>507</v>
      </c>
      <c r="D4" t="s">
        <v>521</v>
      </c>
      <c r="E4" t="s">
        <v>562</v>
      </c>
      <c r="F4" t="s">
        <v>616</v>
      </c>
      <c r="G4" t="s">
        <v>638</v>
      </c>
      <c r="H4" t="s">
        <v>666</v>
      </c>
      <c r="I4" t="s">
        <v>688</v>
      </c>
      <c r="J4" t="s">
        <v>700</v>
      </c>
      <c r="K4" t="s">
        <v>734</v>
      </c>
      <c r="L4" t="s">
        <v>757</v>
      </c>
      <c r="M4" t="s">
        <v>779</v>
      </c>
      <c r="N4" t="s">
        <v>805</v>
      </c>
      <c r="O4" t="s">
        <v>828</v>
      </c>
      <c r="P4" t="s">
        <v>843</v>
      </c>
      <c r="Q4" t="s">
        <v>863</v>
      </c>
      <c r="R4" t="s">
        <v>889</v>
      </c>
      <c r="S4" t="s">
        <v>933</v>
      </c>
    </row>
    <row r="5" spans="1:19" ht="60" x14ac:dyDescent="0.25">
      <c r="A5" t="s">
        <v>984</v>
      </c>
      <c r="B5" s="1" t="s">
        <v>1002</v>
      </c>
      <c r="C5" t="s">
        <v>508</v>
      </c>
      <c r="D5" t="s">
        <v>522</v>
      </c>
      <c r="E5" t="s">
        <v>564</v>
      </c>
      <c r="F5" t="s">
        <v>618</v>
      </c>
      <c r="G5" t="s">
        <v>640</v>
      </c>
      <c r="H5" t="s">
        <v>668</v>
      </c>
      <c r="I5" t="s">
        <v>690</v>
      </c>
      <c r="J5" t="s">
        <v>702</v>
      </c>
      <c r="K5" t="s">
        <v>736</v>
      </c>
      <c r="L5" t="s">
        <v>759</v>
      </c>
      <c r="M5" t="s">
        <v>781</v>
      </c>
      <c r="N5" t="s">
        <v>806</v>
      </c>
      <c r="O5" t="s">
        <v>829</v>
      </c>
      <c r="P5" t="s">
        <v>845</v>
      </c>
      <c r="Q5" t="s">
        <v>865</v>
      </c>
      <c r="R5" t="s">
        <v>891</v>
      </c>
      <c r="S5" t="s">
        <v>935</v>
      </c>
    </row>
    <row r="6" spans="1:19" ht="30" x14ac:dyDescent="0.25">
      <c r="A6" t="s">
        <v>985</v>
      </c>
      <c r="B6" s="1" t="s">
        <v>1003</v>
      </c>
      <c r="C6" t="s">
        <v>509</v>
      </c>
      <c r="D6" t="s">
        <v>523</v>
      </c>
      <c r="E6" t="s">
        <v>566</v>
      </c>
      <c r="F6" t="s">
        <v>620</v>
      </c>
      <c r="G6" t="s">
        <v>642</v>
      </c>
      <c r="H6" t="s">
        <v>670</v>
      </c>
      <c r="I6" t="s">
        <v>692</v>
      </c>
      <c r="J6" t="s">
        <v>704</v>
      </c>
      <c r="K6" t="s">
        <v>738</v>
      </c>
      <c r="L6" t="s">
        <v>761</v>
      </c>
      <c r="M6" t="s">
        <v>783</v>
      </c>
      <c r="N6" t="s">
        <v>808</v>
      </c>
      <c r="O6" t="s">
        <v>831</v>
      </c>
      <c r="P6" t="s">
        <v>847</v>
      </c>
      <c r="Q6" t="s">
        <v>867</v>
      </c>
      <c r="R6" t="s">
        <v>893</v>
      </c>
      <c r="S6" t="s">
        <v>937</v>
      </c>
    </row>
    <row r="7" spans="1:19" ht="45" x14ac:dyDescent="0.25">
      <c r="A7" t="s">
        <v>986</v>
      </c>
      <c r="B7" s="1" t="s">
        <v>1004</v>
      </c>
      <c r="C7" t="s">
        <v>510</v>
      </c>
      <c r="D7" t="s">
        <v>524</v>
      </c>
      <c r="E7" t="s">
        <v>568</v>
      </c>
      <c r="F7" t="s">
        <v>622</v>
      </c>
      <c r="G7" t="s">
        <v>644</v>
      </c>
      <c r="H7" t="s">
        <v>672</v>
      </c>
      <c r="I7" t="s">
        <v>694</v>
      </c>
      <c r="J7" t="s">
        <v>706</v>
      </c>
      <c r="K7" t="s">
        <v>740</v>
      </c>
      <c r="L7" t="s">
        <v>763</v>
      </c>
      <c r="M7" t="s">
        <v>785</v>
      </c>
      <c r="N7" t="s">
        <v>810</v>
      </c>
      <c r="O7" t="s">
        <v>833</v>
      </c>
      <c r="P7" t="s">
        <v>849</v>
      </c>
      <c r="Q7" t="s">
        <v>869</v>
      </c>
      <c r="R7" t="s">
        <v>895</v>
      </c>
      <c r="S7" t="s">
        <v>939</v>
      </c>
    </row>
    <row r="8" spans="1:19" ht="45" x14ac:dyDescent="0.25">
      <c r="A8" t="s">
        <v>987</v>
      </c>
      <c r="B8" s="1" t="s">
        <v>1005</v>
      </c>
      <c r="C8" t="s">
        <v>511</v>
      </c>
      <c r="D8" t="s">
        <v>525</v>
      </c>
      <c r="E8" t="s">
        <v>570</v>
      </c>
      <c r="F8" t="s">
        <v>624</v>
      </c>
      <c r="G8" t="s">
        <v>646</v>
      </c>
      <c r="H8" t="s">
        <v>674</v>
      </c>
      <c r="J8" t="s">
        <v>708</v>
      </c>
      <c r="K8" t="s">
        <v>979</v>
      </c>
      <c r="L8" t="s">
        <v>765</v>
      </c>
      <c r="M8" t="s">
        <v>786</v>
      </c>
      <c r="N8" t="s">
        <v>812</v>
      </c>
      <c r="O8" t="s">
        <v>835</v>
      </c>
      <c r="P8" t="s">
        <v>851</v>
      </c>
      <c r="Q8" t="s">
        <v>871</v>
      </c>
      <c r="R8" t="s">
        <v>897</v>
      </c>
      <c r="S8" t="s">
        <v>941</v>
      </c>
    </row>
    <row r="9" spans="1:19" ht="75" x14ac:dyDescent="0.25">
      <c r="A9" t="s">
        <v>988</v>
      </c>
      <c r="B9" s="1" t="s">
        <v>1006</v>
      </c>
      <c r="C9" t="s">
        <v>512</v>
      </c>
      <c r="D9" t="s">
        <v>526</v>
      </c>
      <c r="E9" t="s">
        <v>572</v>
      </c>
      <c r="F9" t="s">
        <v>626</v>
      </c>
      <c r="G9" t="s">
        <v>648</v>
      </c>
      <c r="H9" t="s">
        <v>676</v>
      </c>
      <c r="J9" t="s">
        <v>710</v>
      </c>
      <c r="K9" t="s">
        <v>743</v>
      </c>
      <c r="L9" t="s">
        <v>767</v>
      </c>
      <c r="M9" t="s">
        <v>788</v>
      </c>
      <c r="N9" t="s">
        <v>814</v>
      </c>
      <c r="O9" t="s">
        <v>837</v>
      </c>
      <c r="P9" t="s">
        <v>853</v>
      </c>
      <c r="Q9" t="s">
        <v>873</v>
      </c>
      <c r="R9" t="s">
        <v>899</v>
      </c>
      <c r="S9" t="s">
        <v>943</v>
      </c>
    </row>
    <row r="10" spans="1:19" ht="60" x14ac:dyDescent="0.25">
      <c r="A10" t="s">
        <v>989</v>
      </c>
      <c r="B10" s="1" t="s">
        <v>1007</v>
      </c>
      <c r="C10" t="s">
        <v>513</v>
      </c>
      <c r="D10" t="s">
        <v>527</v>
      </c>
      <c r="E10" t="s">
        <v>574</v>
      </c>
      <c r="F10" t="s">
        <v>628</v>
      </c>
      <c r="G10" t="s">
        <v>650</v>
      </c>
      <c r="H10" t="s">
        <v>678</v>
      </c>
      <c r="J10" t="s">
        <v>712</v>
      </c>
      <c r="K10" t="s">
        <v>745</v>
      </c>
      <c r="L10" t="s">
        <v>769</v>
      </c>
      <c r="M10" t="s">
        <v>790</v>
      </c>
      <c r="N10" t="s">
        <v>816</v>
      </c>
      <c r="P10" t="s">
        <v>855</v>
      </c>
      <c r="Q10" t="s">
        <v>875</v>
      </c>
      <c r="R10" t="s">
        <v>901</v>
      </c>
      <c r="S10" t="s">
        <v>945</v>
      </c>
    </row>
    <row r="11" spans="1:19" ht="30" x14ac:dyDescent="0.25">
      <c r="A11" t="s">
        <v>990</v>
      </c>
      <c r="B11" s="1" t="s">
        <v>1008</v>
      </c>
      <c r="C11" t="s">
        <v>514</v>
      </c>
      <c r="D11" t="s">
        <v>528</v>
      </c>
      <c r="E11" t="s">
        <v>576</v>
      </c>
      <c r="F11" t="s">
        <v>630</v>
      </c>
      <c r="G11" t="s">
        <v>652</v>
      </c>
      <c r="H11" t="s">
        <v>680</v>
      </c>
      <c r="J11" t="s">
        <v>714</v>
      </c>
      <c r="K11" t="s">
        <v>747</v>
      </c>
      <c r="L11" t="s">
        <v>771</v>
      </c>
      <c r="M11" t="s">
        <v>792</v>
      </c>
      <c r="N11" t="s">
        <v>818</v>
      </c>
      <c r="P11" t="s">
        <v>857</v>
      </c>
      <c r="Q11" t="s">
        <v>877</v>
      </c>
      <c r="R11" t="s">
        <v>903</v>
      </c>
      <c r="S11" t="s">
        <v>947</v>
      </c>
    </row>
    <row r="12" spans="1:19" ht="45" x14ac:dyDescent="0.25">
      <c r="A12" t="s">
        <v>991</v>
      </c>
      <c r="B12" s="1" t="s">
        <v>1009</v>
      </c>
      <c r="C12" t="s">
        <v>515</v>
      </c>
      <c r="D12" t="s">
        <v>529</v>
      </c>
      <c r="E12" t="s">
        <v>578</v>
      </c>
      <c r="F12" t="s">
        <v>632</v>
      </c>
      <c r="G12" t="s">
        <v>654</v>
      </c>
      <c r="H12" t="s">
        <v>682</v>
      </c>
      <c r="J12" t="s">
        <v>716</v>
      </c>
      <c r="K12" t="s">
        <v>749</v>
      </c>
      <c r="L12" t="s">
        <v>773</v>
      </c>
      <c r="M12" t="s">
        <v>794</v>
      </c>
      <c r="N12" t="s">
        <v>820</v>
      </c>
      <c r="Q12" t="s">
        <v>879</v>
      </c>
      <c r="R12" t="s">
        <v>905</v>
      </c>
      <c r="S12" t="s">
        <v>949</v>
      </c>
    </row>
    <row r="13" spans="1:19" ht="45" x14ac:dyDescent="0.25">
      <c r="A13" t="s">
        <v>992</v>
      </c>
      <c r="B13" s="1" t="s">
        <v>1010</v>
      </c>
      <c r="C13" t="s">
        <v>516</v>
      </c>
      <c r="D13" t="s">
        <v>530</v>
      </c>
      <c r="E13" t="s">
        <v>580</v>
      </c>
      <c r="G13" t="s">
        <v>656</v>
      </c>
      <c r="J13" t="s">
        <v>718</v>
      </c>
      <c r="K13" t="s">
        <v>751</v>
      </c>
      <c r="M13" t="s">
        <v>796</v>
      </c>
      <c r="N13" t="s">
        <v>822</v>
      </c>
      <c r="Q13" t="s">
        <v>881</v>
      </c>
      <c r="R13" t="s">
        <v>907</v>
      </c>
      <c r="S13" t="s">
        <v>951</v>
      </c>
    </row>
    <row r="14" spans="1:19" ht="45" x14ac:dyDescent="0.25">
      <c r="A14" t="s">
        <v>993</v>
      </c>
      <c r="B14" s="1" t="s">
        <v>1011</v>
      </c>
      <c r="C14" t="s">
        <v>517</v>
      </c>
      <c r="D14" t="s">
        <v>531</v>
      </c>
      <c r="E14" t="s">
        <v>582</v>
      </c>
      <c r="G14" t="s">
        <v>658</v>
      </c>
      <c r="J14" t="s">
        <v>720</v>
      </c>
      <c r="M14" t="s">
        <v>798</v>
      </c>
      <c r="N14" t="s">
        <v>824</v>
      </c>
      <c r="Q14" t="s">
        <v>883</v>
      </c>
      <c r="R14" t="s">
        <v>909</v>
      </c>
      <c r="S14" t="s">
        <v>953</v>
      </c>
    </row>
    <row r="15" spans="1:19" ht="60" x14ac:dyDescent="0.25">
      <c r="A15" t="s">
        <v>994</v>
      </c>
      <c r="B15" s="1" t="s">
        <v>1012</v>
      </c>
      <c r="C15" t="s">
        <v>518</v>
      </c>
      <c r="E15" t="s">
        <v>584</v>
      </c>
      <c r="G15" t="s">
        <v>660</v>
      </c>
      <c r="J15" t="s">
        <v>722</v>
      </c>
      <c r="M15" t="s">
        <v>799</v>
      </c>
      <c r="Q15" t="s">
        <v>884</v>
      </c>
      <c r="R15" t="s">
        <v>911</v>
      </c>
      <c r="S15" t="s">
        <v>955</v>
      </c>
    </row>
    <row r="16" spans="1:19" ht="105" x14ac:dyDescent="0.25">
      <c r="A16" t="s">
        <v>996</v>
      </c>
      <c r="B16" s="1" t="s">
        <v>1013</v>
      </c>
      <c r="E16" t="s">
        <v>586</v>
      </c>
      <c r="J16" t="s">
        <v>724</v>
      </c>
      <c r="M16" t="s">
        <v>800</v>
      </c>
      <c r="R16" t="s">
        <v>913</v>
      </c>
      <c r="S16" t="s">
        <v>957</v>
      </c>
    </row>
    <row r="17" spans="1:19" ht="105" x14ac:dyDescent="0.25">
      <c r="A17" t="s">
        <v>995</v>
      </c>
      <c r="B17" s="1" t="s">
        <v>1014</v>
      </c>
      <c r="E17" t="s">
        <v>588</v>
      </c>
      <c r="J17" t="s">
        <v>726</v>
      </c>
      <c r="R17" t="s">
        <v>915</v>
      </c>
      <c r="S17" t="s">
        <v>959</v>
      </c>
    </row>
    <row r="18" spans="1:19" ht="60" x14ac:dyDescent="0.25">
      <c r="A18" t="s">
        <v>997</v>
      </c>
      <c r="B18" s="1" t="s">
        <v>1015</v>
      </c>
      <c r="E18" t="s">
        <v>590</v>
      </c>
      <c r="J18" t="s">
        <v>728</v>
      </c>
      <c r="R18" t="s">
        <v>917</v>
      </c>
      <c r="S18" t="s">
        <v>961</v>
      </c>
    </row>
    <row r="19" spans="1:19" x14ac:dyDescent="0.25">
      <c r="E19" t="s">
        <v>592</v>
      </c>
      <c r="R19" t="s">
        <v>919</v>
      </c>
      <c r="S19" t="s">
        <v>963</v>
      </c>
    </row>
    <row r="20" spans="1:19" x14ac:dyDescent="0.25">
      <c r="E20" t="s">
        <v>594</v>
      </c>
      <c r="R20" t="s">
        <v>920</v>
      </c>
      <c r="S20" t="s">
        <v>965</v>
      </c>
    </row>
    <row r="21" spans="1:19" x14ac:dyDescent="0.25">
      <c r="E21" t="s">
        <v>596</v>
      </c>
      <c r="R21" t="s">
        <v>922</v>
      </c>
      <c r="S21" t="s">
        <v>967</v>
      </c>
    </row>
    <row r="22" spans="1:19" x14ac:dyDescent="0.25">
      <c r="E22" t="s">
        <v>598</v>
      </c>
      <c r="R22" t="s">
        <v>924</v>
      </c>
      <c r="S22" t="s">
        <v>969</v>
      </c>
    </row>
    <row r="23" spans="1:19" x14ac:dyDescent="0.25">
      <c r="E23" t="s">
        <v>600</v>
      </c>
      <c r="R23" t="s">
        <v>926</v>
      </c>
      <c r="S23" t="s">
        <v>971</v>
      </c>
    </row>
    <row r="24" spans="1:19" x14ac:dyDescent="0.25">
      <c r="E24" t="s">
        <v>602</v>
      </c>
      <c r="R24" t="s">
        <v>928</v>
      </c>
      <c r="S24" t="s">
        <v>973</v>
      </c>
    </row>
    <row r="25" spans="1:19" x14ac:dyDescent="0.25">
      <c r="E25" t="s">
        <v>604</v>
      </c>
      <c r="S25" t="s">
        <v>975</v>
      </c>
    </row>
    <row r="26" spans="1:19" x14ac:dyDescent="0.25">
      <c r="E26" t="s">
        <v>606</v>
      </c>
      <c r="S26" t="s">
        <v>977</v>
      </c>
    </row>
    <row r="27" spans="1:19" x14ac:dyDescent="0.25">
      <c r="E27" t="s">
        <v>608</v>
      </c>
    </row>
    <row r="28" spans="1:19" x14ac:dyDescent="0.25">
      <c r="E28" t="s">
        <v>610</v>
      </c>
    </row>
  </sheetData>
  <sheetProtection algorithmName="SHA-512" hashValue="3M/BqxN9I61IbYWc3tgxEty2E6OCXkUO/Ku9KR+jVJgyQhYelbpOb3nLIuj2WeTNoxOMZdu9WfBsO0O55ONW2Q==" saltValue="AJ6NDKjCZEjrrOtcAjnhNg=="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0000"/>
  </sheetPr>
  <dimension ref="B1:D245"/>
  <sheetViews>
    <sheetView topLeftCell="C1" workbookViewId="0">
      <selection activeCell="D4" sqref="D4:E4"/>
    </sheetView>
  </sheetViews>
  <sheetFormatPr defaultRowHeight="15" x14ac:dyDescent="0.25"/>
  <cols>
    <col min="3" max="3" width="255.7109375" bestFit="1" customWidth="1"/>
    <col min="4" max="4" width="15.7109375" customWidth="1"/>
  </cols>
  <sheetData>
    <row r="1" spans="2:4" x14ac:dyDescent="0.25">
      <c r="B1" t="s">
        <v>220</v>
      </c>
      <c r="C1" t="s">
        <v>221</v>
      </c>
      <c r="D1" t="s">
        <v>980</v>
      </c>
    </row>
    <row r="2" spans="2:4" x14ac:dyDescent="0.25">
      <c r="B2">
        <v>1</v>
      </c>
      <c r="C2" t="s">
        <v>505</v>
      </c>
      <c r="D2" t="s">
        <v>502</v>
      </c>
    </row>
    <row r="3" spans="2:4" x14ac:dyDescent="0.25">
      <c r="B3">
        <v>1</v>
      </c>
      <c r="C3" t="s">
        <v>506</v>
      </c>
      <c r="D3" t="s">
        <v>532</v>
      </c>
    </row>
    <row r="4" spans="2:4" x14ac:dyDescent="0.25">
      <c r="B4">
        <v>1</v>
      </c>
      <c r="C4" t="s">
        <v>507</v>
      </c>
      <c r="D4" t="s">
        <v>533</v>
      </c>
    </row>
    <row r="5" spans="2:4" x14ac:dyDescent="0.25">
      <c r="B5">
        <v>1</v>
      </c>
      <c r="C5" t="s">
        <v>508</v>
      </c>
      <c r="D5" t="s">
        <v>534</v>
      </c>
    </row>
    <row r="6" spans="2:4" x14ac:dyDescent="0.25">
      <c r="B6">
        <v>1</v>
      </c>
      <c r="C6" t="s">
        <v>509</v>
      </c>
      <c r="D6" t="s">
        <v>535</v>
      </c>
    </row>
    <row r="7" spans="2:4" x14ac:dyDescent="0.25">
      <c r="B7">
        <v>1</v>
      </c>
      <c r="C7" t="s">
        <v>510</v>
      </c>
      <c r="D7" t="s">
        <v>536</v>
      </c>
    </row>
    <row r="8" spans="2:4" x14ac:dyDescent="0.25">
      <c r="B8">
        <v>1</v>
      </c>
      <c r="C8" t="s">
        <v>512</v>
      </c>
      <c r="D8" t="s">
        <v>538</v>
      </c>
    </row>
    <row r="9" spans="2:4" x14ac:dyDescent="0.25">
      <c r="B9">
        <v>1</v>
      </c>
      <c r="C9" t="s">
        <v>515</v>
      </c>
      <c r="D9" t="s">
        <v>541</v>
      </c>
    </row>
    <row r="10" spans="2:4" x14ac:dyDescent="0.25">
      <c r="B10">
        <v>1</v>
      </c>
      <c r="C10" t="s">
        <v>516</v>
      </c>
      <c r="D10" t="s">
        <v>542</v>
      </c>
    </row>
    <row r="11" spans="2:4" x14ac:dyDescent="0.25">
      <c r="B11">
        <v>1</v>
      </c>
      <c r="C11" t="s">
        <v>517</v>
      </c>
      <c r="D11" t="s">
        <v>543</v>
      </c>
    </row>
    <row r="12" spans="2:4" x14ac:dyDescent="0.25">
      <c r="B12">
        <v>1</v>
      </c>
      <c r="C12" t="s">
        <v>518</v>
      </c>
      <c r="D12" t="s">
        <v>544</v>
      </c>
    </row>
    <row r="13" spans="2:4" x14ac:dyDescent="0.25">
      <c r="B13">
        <v>2</v>
      </c>
      <c r="C13" t="s">
        <v>519</v>
      </c>
      <c r="D13" t="s">
        <v>545</v>
      </c>
    </row>
    <row r="14" spans="2:4" x14ac:dyDescent="0.25">
      <c r="B14">
        <v>2</v>
      </c>
      <c r="C14" t="s">
        <v>520</v>
      </c>
      <c r="D14" t="s">
        <v>546</v>
      </c>
    </row>
    <row r="15" spans="2:4" x14ac:dyDescent="0.25">
      <c r="B15">
        <v>2</v>
      </c>
      <c r="C15" t="s">
        <v>521</v>
      </c>
      <c r="D15" t="s">
        <v>547</v>
      </c>
    </row>
    <row r="16" spans="2:4" x14ac:dyDescent="0.25">
      <c r="B16">
        <v>2</v>
      </c>
      <c r="C16" t="s">
        <v>522</v>
      </c>
      <c r="D16" t="s">
        <v>548</v>
      </c>
    </row>
    <row r="17" spans="2:4" x14ac:dyDescent="0.25">
      <c r="B17">
        <v>2</v>
      </c>
      <c r="C17" t="s">
        <v>523</v>
      </c>
      <c r="D17" t="s">
        <v>549</v>
      </c>
    </row>
    <row r="18" spans="2:4" x14ac:dyDescent="0.25">
      <c r="B18">
        <v>2</v>
      </c>
      <c r="C18" t="s">
        <v>524</v>
      </c>
      <c r="D18" t="s">
        <v>550</v>
      </c>
    </row>
    <row r="19" spans="2:4" x14ac:dyDescent="0.25">
      <c r="B19">
        <v>2</v>
      </c>
      <c r="C19" t="s">
        <v>525</v>
      </c>
      <c r="D19" t="s">
        <v>551</v>
      </c>
    </row>
    <row r="20" spans="2:4" x14ac:dyDescent="0.25">
      <c r="B20">
        <v>2</v>
      </c>
      <c r="C20" t="s">
        <v>526</v>
      </c>
      <c r="D20" t="s">
        <v>552</v>
      </c>
    </row>
    <row r="21" spans="2:4" x14ac:dyDescent="0.25">
      <c r="B21">
        <v>2</v>
      </c>
      <c r="C21" t="s">
        <v>527</v>
      </c>
      <c r="D21" t="s">
        <v>553</v>
      </c>
    </row>
    <row r="22" spans="2:4" x14ac:dyDescent="0.25">
      <c r="B22">
        <v>2</v>
      </c>
      <c r="C22" t="s">
        <v>528</v>
      </c>
      <c r="D22" t="s">
        <v>554</v>
      </c>
    </row>
    <row r="23" spans="2:4" x14ac:dyDescent="0.25">
      <c r="B23">
        <v>2</v>
      </c>
      <c r="C23" t="s">
        <v>529</v>
      </c>
      <c r="D23" t="s">
        <v>555</v>
      </c>
    </row>
    <row r="24" spans="2:4" x14ac:dyDescent="0.25">
      <c r="B24">
        <v>2</v>
      </c>
      <c r="C24" t="s">
        <v>530</v>
      </c>
      <c r="D24" t="s">
        <v>556</v>
      </c>
    </row>
    <row r="25" spans="2:4" x14ac:dyDescent="0.25">
      <c r="B25">
        <v>2</v>
      </c>
      <c r="C25" t="s">
        <v>531</v>
      </c>
      <c r="D25" t="s">
        <v>557</v>
      </c>
    </row>
    <row r="26" spans="2:4" x14ac:dyDescent="0.25">
      <c r="B26">
        <v>3</v>
      </c>
      <c r="C26" t="s">
        <v>558</v>
      </c>
      <c r="D26" t="s">
        <v>559</v>
      </c>
    </row>
    <row r="27" spans="2:4" x14ac:dyDescent="0.25">
      <c r="B27">
        <v>3</v>
      </c>
      <c r="C27" t="s">
        <v>560</v>
      </c>
      <c r="D27" t="s">
        <v>561</v>
      </c>
    </row>
    <row r="28" spans="2:4" x14ac:dyDescent="0.25">
      <c r="B28">
        <v>3</v>
      </c>
      <c r="C28" t="s">
        <v>562</v>
      </c>
      <c r="D28" t="s">
        <v>563</v>
      </c>
    </row>
    <row r="29" spans="2:4" x14ac:dyDescent="0.25">
      <c r="B29">
        <v>3</v>
      </c>
      <c r="C29" t="s">
        <v>564</v>
      </c>
      <c r="D29" t="s">
        <v>565</v>
      </c>
    </row>
    <row r="30" spans="2:4" x14ac:dyDescent="0.25">
      <c r="B30">
        <v>3</v>
      </c>
      <c r="C30" t="s">
        <v>566</v>
      </c>
      <c r="D30" t="s">
        <v>567</v>
      </c>
    </row>
    <row r="31" spans="2:4" x14ac:dyDescent="0.25">
      <c r="B31">
        <v>3</v>
      </c>
      <c r="C31" t="s">
        <v>568</v>
      </c>
      <c r="D31" t="s">
        <v>569</v>
      </c>
    </row>
    <row r="32" spans="2:4" x14ac:dyDescent="0.25">
      <c r="B32">
        <v>3</v>
      </c>
      <c r="C32" t="s">
        <v>570</v>
      </c>
      <c r="D32" t="s">
        <v>571</v>
      </c>
    </row>
    <row r="33" spans="2:4" x14ac:dyDescent="0.25">
      <c r="B33">
        <v>3</v>
      </c>
      <c r="C33" t="s">
        <v>572</v>
      </c>
      <c r="D33" t="s">
        <v>573</v>
      </c>
    </row>
    <row r="34" spans="2:4" x14ac:dyDescent="0.25">
      <c r="B34">
        <v>3</v>
      </c>
      <c r="C34" t="s">
        <v>574</v>
      </c>
      <c r="D34" t="s">
        <v>575</v>
      </c>
    </row>
    <row r="35" spans="2:4" x14ac:dyDescent="0.25">
      <c r="B35">
        <v>3</v>
      </c>
      <c r="C35" t="s">
        <v>576</v>
      </c>
      <c r="D35" t="s">
        <v>577</v>
      </c>
    </row>
    <row r="36" spans="2:4" x14ac:dyDescent="0.25">
      <c r="B36">
        <v>3</v>
      </c>
      <c r="C36" t="s">
        <v>578</v>
      </c>
      <c r="D36" t="s">
        <v>579</v>
      </c>
    </row>
    <row r="37" spans="2:4" x14ac:dyDescent="0.25">
      <c r="B37">
        <v>3</v>
      </c>
      <c r="C37" t="s">
        <v>580</v>
      </c>
      <c r="D37" t="s">
        <v>581</v>
      </c>
    </row>
    <row r="38" spans="2:4" x14ac:dyDescent="0.25">
      <c r="B38">
        <v>3</v>
      </c>
      <c r="C38" t="s">
        <v>582</v>
      </c>
      <c r="D38" t="s">
        <v>583</v>
      </c>
    </row>
    <row r="39" spans="2:4" x14ac:dyDescent="0.25">
      <c r="B39">
        <v>3</v>
      </c>
      <c r="C39" t="s">
        <v>584</v>
      </c>
      <c r="D39" t="s">
        <v>585</v>
      </c>
    </row>
    <row r="40" spans="2:4" x14ac:dyDescent="0.25">
      <c r="B40">
        <v>3</v>
      </c>
      <c r="C40" t="s">
        <v>586</v>
      </c>
      <c r="D40" t="s">
        <v>587</v>
      </c>
    </row>
    <row r="41" spans="2:4" x14ac:dyDescent="0.25">
      <c r="B41">
        <v>3</v>
      </c>
      <c r="C41" t="s">
        <v>588</v>
      </c>
      <c r="D41" t="s">
        <v>589</v>
      </c>
    </row>
    <row r="42" spans="2:4" x14ac:dyDescent="0.25">
      <c r="B42">
        <v>3</v>
      </c>
      <c r="C42" t="s">
        <v>590</v>
      </c>
      <c r="D42" t="s">
        <v>591</v>
      </c>
    </row>
    <row r="43" spans="2:4" x14ac:dyDescent="0.25">
      <c r="B43">
        <v>3</v>
      </c>
      <c r="C43" t="s">
        <v>592</v>
      </c>
      <c r="D43" t="s">
        <v>593</v>
      </c>
    </row>
    <row r="44" spans="2:4" x14ac:dyDescent="0.25">
      <c r="B44">
        <v>3</v>
      </c>
      <c r="C44" t="s">
        <v>594</v>
      </c>
      <c r="D44" t="s">
        <v>595</v>
      </c>
    </row>
    <row r="45" spans="2:4" x14ac:dyDescent="0.25">
      <c r="B45">
        <v>3</v>
      </c>
      <c r="C45" t="s">
        <v>596</v>
      </c>
      <c r="D45" t="s">
        <v>597</v>
      </c>
    </row>
    <row r="46" spans="2:4" x14ac:dyDescent="0.25">
      <c r="B46">
        <v>3</v>
      </c>
      <c r="C46" t="s">
        <v>598</v>
      </c>
      <c r="D46" t="s">
        <v>599</v>
      </c>
    </row>
    <row r="47" spans="2:4" x14ac:dyDescent="0.25">
      <c r="B47">
        <v>3</v>
      </c>
      <c r="C47" t="s">
        <v>600</v>
      </c>
      <c r="D47" t="s">
        <v>601</v>
      </c>
    </row>
    <row r="48" spans="2:4" x14ac:dyDescent="0.25">
      <c r="B48">
        <v>3</v>
      </c>
      <c r="C48" t="s">
        <v>602</v>
      </c>
      <c r="D48" t="s">
        <v>603</v>
      </c>
    </row>
    <row r="49" spans="2:4" x14ac:dyDescent="0.25">
      <c r="B49">
        <v>3</v>
      </c>
      <c r="C49" t="s">
        <v>604</v>
      </c>
      <c r="D49" t="s">
        <v>605</v>
      </c>
    </row>
    <row r="50" spans="2:4" x14ac:dyDescent="0.25">
      <c r="B50">
        <v>3</v>
      </c>
      <c r="C50" t="s">
        <v>606</v>
      </c>
      <c r="D50" t="s">
        <v>607</v>
      </c>
    </row>
    <row r="51" spans="2:4" x14ac:dyDescent="0.25">
      <c r="B51">
        <v>3</v>
      </c>
      <c r="C51" t="s">
        <v>608</v>
      </c>
      <c r="D51" t="s">
        <v>609</v>
      </c>
    </row>
    <row r="52" spans="2:4" x14ac:dyDescent="0.25">
      <c r="B52">
        <v>3</v>
      </c>
      <c r="C52" t="s">
        <v>610</v>
      </c>
      <c r="D52" t="s">
        <v>611</v>
      </c>
    </row>
    <row r="53" spans="2:4" x14ac:dyDescent="0.25">
      <c r="B53">
        <v>4</v>
      </c>
      <c r="C53" t="s">
        <v>612</v>
      </c>
      <c r="D53" t="s">
        <v>613</v>
      </c>
    </row>
    <row r="54" spans="2:4" x14ac:dyDescent="0.25">
      <c r="B54">
        <v>4</v>
      </c>
      <c r="C54" t="s">
        <v>614</v>
      </c>
      <c r="D54" t="s">
        <v>615</v>
      </c>
    </row>
    <row r="55" spans="2:4" x14ac:dyDescent="0.25">
      <c r="B55">
        <v>4</v>
      </c>
      <c r="C55" t="s">
        <v>616</v>
      </c>
      <c r="D55" t="s">
        <v>617</v>
      </c>
    </row>
    <row r="56" spans="2:4" x14ac:dyDescent="0.25">
      <c r="B56">
        <v>4</v>
      </c>
      <c r="C56" t="s">
        <v>618</v>
      </c>
      <c r="D56" t="s">
        <v>619</v>
      </c>
    </row>
    <row r="57" spans="2:4" x14ac:dyDescent="0.25">
      <c r="B57">
        <v>4</v>
      </c>
      <c r="C57" t="s">
        <v>620</v>
      </c>
      <c r="D57" t="s">
        <v>621</v>
      </c>
    </row>
    <row r="58" spans="2:4" x14ac:dyDescent="0.25">
      <c r="B58">
        <v>4</v>
      </c>
      <c r="C58" t="s">
        <v>622</v>
      </c>
      <c r="D58" t="s">
        <v>623</v>
      </c>
    </row>
    <row r="59" spans="2:4" x14ac:dyDescent="0.25">
      <c r="B59">
        <v>4</v>
      </c>
      <c r="C59" t="s">
        <v>624</v>
      </c>
      <c r="D59" t="s">
        <v>625</v>
      </c>
    </row>
    <row r="60" spans="2:4" x14ac:dyDescent="0.25">
      <c r="B60">
        <v>4</v>
      </c>
      <c r="C60" t="s">
        <v>626</v>
      </c>
      <c r="D60" t="s">
        <v>627</v>
      </c>
    </row>
    <row r="61" spans="2:4" x14ac:dyDescent="0.25">
      <c r="B61">
        <v>4</v>
      </c>
      <c r="C61" t="s">
        <v>628</v>
      </c>
      <c r="D61" t="s">
        <v>629</v>
      </c>
    </row>
    <row r="62" spans="2:4" x14ac:dyDescent="0.25">
      <c r="B62">
        <v>4</v>
      </c>
      <c r="C62" t="s">
        <v>630</v>
      </c>
      <c r="D62" t="s">
        <v>631</v>
      </c>
    </row>
    <row r="63" spans="2:4" x14ac:dyDescent="0.25">
      <c r="B63">
        <v>4</v>
      </c>
      <c r="C63" t="s">
        <v>632</v>
      </c>
      <c r="D63" t="s">
        <v>633</v>
      </c>
    </row>
    <row r="64" spans="2:4" x14ac:dyDescent="0.25">
      <c r="B64">
        <v>5</v>
      </c>
      <c r="C64" t="s">
        <v>634</v>
      </c>
      <c r="D64" t="s">
        <v>635</v>
      </c>
    </row>
    <row r="65" spans="2:4" x14ac:dyDescent="0.25">
      <c r="B65">
        <v>5</v>
      </c>
      <c r="C65" t="s">
        <v>636</v>
      </c>
      <c r="D65" t="s">
        <v>637</v>
      </c>
    </row>
    <row r="66" spans="2:4" x14ac:dyDescent="0.25">
      <c r="B66">
        <v>5</v>
      </c>
      <c r="C66" t="s">
        <v>638</v>
      </c>
      <c r="D66" t="s">
        <v>639</v>
      </c>
    </row>
    <row r="67" spans="2:4" x14ac:dyDescent="0.25">
      <c r="B67">
        <v>5</v>
      </c>
      <c r="C67" t="s">
        <v>640</v>
      </c>
      <c r="D67" t="s">
        <v>641</v>
      </c>
    </row>
    <row r="68" spans="2:4" x14ac:dyDescent="0.25">
      <c r="B68">
        <v>5</v>
      </c>
      <c r="C68" t="s">
        <v>642</v>
      </c>
      <c r="D68" t="s">
        <v>643</v>
      </c>
    </row>
    <row r="69" spans="2:4" x14ac:dyDescent="0.25">
      <c r="B69">
        <v>5</v>
      </c>
      <c r="C69" t="s">
        <v>644</v>
      </c>
      <c r="D69" t="s">
        <v>645</v>
      </c>
    </row>
    <row r="70" spans="2:4" x14ac:dyDescent="0.25">
      <c r="B70">
        <v>5</v>
      </c>
      <c r="C70" t="s">
        <v>646</v>
      </c>
      <c r="D70" t="s">
        <v>647</v>
      </c>
    </row>
    <row r="71" spans="2:4" x14ac:dyDescent="0.25">
      <c r="B71">
        <v>5</v>
      </c>
      <c r="C71" t="s">
        <v>648</v>
      </c>
      <c r="D71" t="s">
        <v>649</v>
      </c>
    </row>
    <row r="72" spans="2:4" x14ac:dyDescent="0.25">
      <c r="B72">
        <v>5</v>
      </c>
      <c r="C72" t="s">
        <v>650</v>
      </c>
      <c r="D72" t="s">
        <v>651</v>
      </c>
    </row>
    <row r="73" spans="2:4" x14ac:dyDescent="0.25">
      <c r="B73">
        <v>5</v>
      </c>
      <c r="C73" t="s">
        <v>652</v>
      </c>
      <c r="D73" t="s">
        <v>653</v>
      </c>
    </row>
    <row r="74" spans="2:4" x14ac:dyDescent="0.25">
      <c r="B74">
        <v>5</v>
      </c>
      <c r="C74" t="s">
        <v>654</v>
      </c>
      <c r="D74" t="s">
        <v>655</v>
      </c>
    </row>
    <row r="75" spans="2:4" x14ac:dyDescent="0.25">
      <c r="B75">
        <v>5</v>
      </c>
      <c r="C75" t="s">
        <v>656</v>
      </c>
      <c r="D75" t="s">
        <v>657</v>
      </c>
    </row>
    <row r="76" spans="2:4" x14ac:dyDescent="0.25">
      <c r="B76">
        <v>5</v>
      </c>
      <c r="C76" t="s">
        <v>658</v>
      </c>
      <c r="D76" t="s">
        <v>659</v>
      </c>
    </row>
    <row r="77" spans="2:4" x14ac:dyDescent="0.25">
      <c r="B77">
        <v>5</v>
      </c>
      <c r="C77" t="s">
        <v>660</v>
      </c>
      <c r="D77" t="s">
        <v>661</v>
      </c>
    </row>
    <row r="78" spans="2:4" x14ac:dyDescent="0.25">
      <c r="B78">
        <v>6</v>
      </c>
      <c r="C78" t="s">
        <v>662</v>
      </c>
      <c r="D78" t="s">
        <v>663</v>
      </c>
    </row>
    <row r="79" spans="2:4" x14ac:dyDescent="0.25">
      <c r="B79">
        <v>6</v>
      </c>
      <c r="C79" t="s">
        <v>664</v>
      </c>
      <c r="D79" t="s">
        <v>665</v>
      </c>
    </row>
    <row r="80" spans="2:4" x14ac:dyDescent="0.25">
      <c r="B80">
        <v>6</v>
      </c>
      <c r="C80" t="s">
        <v>666</v>
      </c>
      <c r="D80" t="s">
        <v>667</v>
      </c>
    </row>
    <row r="81" spans="2:4" x14ac:dyDescent="0.25">
      <c r="B81">
        <v>6</v>
      </c>
      <c r="C81" t="s">
        <v>668</v>
      </c>
      <c r="D81" t="s">
        <v>669</v>
      </c>
    </row>
    <row r="82" spans="2:4" x14ac:dyDescent="0.25">
      <c r="B82">
        <v>6</v>
      </c>
      <c r="C82" t="s">
        <v>670</v>
      </c>
      <c r="D82" t="s">
        <v>671</v>
      </c>
    </row>
    <row r="83" spans="2:4" x14ac:dyDescent="0.25">
      <c r="B83">
        <v>6</v>
      </c>
      <c r="C83" t="s">
        <v>672</v>
      </c>
      <c r="D83" t="s">
        <v>673</v>
      </c>
    </row>
    <row r="84" spans="2:4" x14ac:dyDescent="0.25">
      <c r="B84">
        <v>6</v>
      </c>
      <c r="C84" t="s">
        <v>674</v>
      </c>
      <c r="D84" t="s">
        <v>675</v>
      </c>
    </row>
    <row r="85" spans="2:4" x14ac:dyDescent="0.25">
      <c r="B85">
        <v>6</v>
      </c>
      <c r="C85" t="s">
        <v>676</v>
      </c>
      <c r="D85" t="s">
        <v>677</v>
      </c>
    </row>
    <row r="86" spans="2:4" x14ac:dyDescent="0.25">
      <c r="B86">
        <v>6</v>
      </c>
      <c r="C86" t="s">
        <v>678</v>
      </c>
      <c r="D86" t="s">
        <v>679</v>
      </c>
    </row>
    <row r="87" spans="2:4" x14ac:dyDescent="0.25">
      <c r="B87">
        <v>6</v>
      </c>
      <c r="C87" t="s">
        <v>680</v>
      </c>
      <c r="D87" t="s">
        <v>681</v>
      </c>
    </row>
    <row r="88" spans="2:4" x14ac:dyDescent="0.25">
      <c r="B88">
        <v>6</v>
      </c>
      <c r="C88" t="s">
        <v>682</v>
      </c>
      <c r="D88" t="s">
        <v>683</v>
      </c>
    </row>
    <row r="89" spans="2:4" x14ac:dyDescent="0.25">
      <c r="B89">
        <v>7</v>
      </c>
      <c r="C89" t="s">
        <v>684</v>
      </c>
      <c r="D89" t="s">
        <v>685</v>
      </c>
    </row>
    <row r="90" spans="2:4" x14ac:dyDescent="0.25">
      <c r="B90">
        <v>7</v>
      </c>
      <c r="C90" t="s">
        <v>686</v>
      </c>
      <c r="D90" t="s">
        <v>687</v>
      </c>
    </row>
    <row r="91" spans="2:4" x14ac:dyDescent="0.25">
      <c r="B91">
        <v>7</v>
      </c>
      <c r="C91" t="s">
        <v>688</v>
      </c>
      <c r="D91" t="s">
        <v>689</v>
      </c>
    </row>
    <row r="92" spans="2:4" x14ac:dyDescent="0.25">
      <c r="B92">
        <v>7</v>
      </c>
      <c r="C92" t="s">
        <v>690</v>
      </c>
      <c r="D92" t="s">
        <v>691</v>
      </c>
    </row>
    <row r="93" spans="2:4" x14ac:dyDescent="0.25">
      <c r="B93">
        <v>7</v>
      </c>
      <c r="C93" t="s">
        <v>692</v>
      </c>
      <c r="D93" t="s">
        <v>693</v>
      </c>
    </row>
    <row r="94" spans="2:4" x14ac:dyDescent="0.25">
      <c r="B94">
        <v>7</v>
      </c>
      <c r="C94" t="s">
        <v>694</v>
      </c>
      <c r="D94" t="s">
        <v>695</v>
      </c>
    </row>
    <row r="95" spans="2:4" x14ac:dyDescent="0.25">
      <c r="B95">
        <v>8</v>
      </c>
      <c r="C95" t="s">
        <v>696</v>
      </c>
      <c r="D95" t="s">
        <v>697</v>
      </c>
    </row>
    <row r="96" spans="2:4" x14ac:dyDescent="0.25">
      <c r="B96">
        <v>8</v>
      </c>
      <c r="C96" t="s">
        <v>698</v>
      </c>
      <c r="D96" t="s">
        <v>699</v>
      </c>
    </row>
    <row r="97" spans="2:4" x14ac:dyDescent="0.25">
      <c r="B97">
        <v>8</v>
      </c>
      <c r="C97" t="s">
        <v>700</v>
      </c>
      <c r="D97" t="s">
        <v>701</v>
      </c>
    </row>
    <row r="98" spans="2:4" x14ac:dyDescent="0.25">
      <c r="B98">
        <v>8</v>
      </c>
      <c r="C98" t="s">
        <v>706</v>
      </c>
      <c r="D98" t="s">
        <v>707</v>
      </c>
    </row>
    <row r="99" spans="2:4" x14ac:dyDescent="0.25">
      <c r="B99">
        <v>8</v>
      </c>
      <c r="C99" t="s">
        <v>708</v>
      </c>
      <c r="D99" t="s">
        <v>709</v>
      </c>
    </row>
    <row r="100" spans="2:4" x14ac:dyDescent="0.25">
      <c r="B100">
        <v>8</v>
      </c>
      <c r="C100" t="s">
        <v>710</v>
      </c>
      <c r="D100" t="s">
        <v>711</v>
      </c>
    </row>
    <row r="101" spans="2:4" x14ac:dyDescent="0.25">
      <c r="B101">
        <v>8</v>
      </c>
      <c r="C101" t="s">
        <v>712</v>
      </c>
      <c r="D101" t="s">
        <v>713</v>
      </c>
    </row>
    <row r="102" spans="2:4" x14ac:dyDescent="0.25">
      <c r="B102">
        <v>8</v>
      </c>
      <c r="C102" t="s">
        <v>714</v>
      </c>
      <c r="D102" t="s">
        <v>715</v>
      </c>
    </row>
    <row r="103" spans="2:4" x14ac:dyDescent="0.25">
      <c r="B103">
        <v>8</v>
      </c>
      <c r="C103" t="s">
        <v>716</v>
      </c>
      <c r="D103" t="s">
        <v>717</v>
      </c>
    </row>
    <row r="104" spans="2:4" x14ac:dyDescent="0.25">
      <c r="B104">
        <v>8</v>
      </c>
      <c r="C104" t="s">
        <v>718</v>
      </c>
      <c r="D104" t="s">
        <v>719</v>
      </c>
    </row>
    <row r="105" spans="2:4" x14ac:dyDescent="0.25">
      <c r="B105">
        <v>8</v>
      </c>
      <c r="C105" t="s">
        <v>720</v>
      </c>
      <c r="D105" t="s">
        <v>721</v>
      </c>
    </row>
    <row r="106" spans="2:4" x14ac:dyDescent="0.25">
      <c r="B106">
        <v>8</v>
      </c>
      <c r="C106" t="s">
        <v>726</v>
      </c>
      <c r="D106" t="s">
        <v>727</v>
      </c>
    </row>
    <row r="107" spans="2:4" x14ac:dyDescent="0.25">
      <c r="B107">
        <v>8</v>
      </c>
      <c r="C107" t="s">
        <v>728</v>
      </c>
      <c r="D107" t="s">
        <v>729</v>
      </c>
    </row>
    <row r="108" spans="2:4" x14ac:dyDescent="0.25">
      <c r="B108">
        <v>8</v>
      </c>
      <c r="C108" t="s">
        <v>722</v>
      </c>
      <c r="D108" t="s">
        <v>723</v>
      </c>
    </row>
    <row r="109" spans="2:4" x14ac:dyDescent="0.25">
      <c r="B109">
        <v>8</v>
      </c>
      <c r="C109" t="s">
        <v>724</v>
      </c>
      <c r="D109" t="s">
        <v>725</v>
      </c>
    </row>
    <row r="110" spans="2:4" x14ac:dyDescent="0.25">
      <c r="B110">
        <v>9</v>
      </c>
      <c r="C110" t="s">
        <v>730</v>
      </c>
      <c r="D110" t="s">
        <v>731</v>
      </c>
    </row>
    <row r="111" spans="2:4" x14ac:dyDescent="0.25">
      <c r="B111">
        <v>9</v>
      </c>
      <c r="C111" t="s">
        <v>732</v>
      </c>
      <c r="D111" t="s">
        <v>733</v>
      </c>
    </row>
    <row r="112" spans="2:4" x14ac:dyDescent="0.25">
      <c r="B112">
        <v>9</v>
      </c>
      <c r="C112" t="s">
        <v>734</v>
      </c>
      <c r="D112" t="s">
        <v>735</v>
      </c>
    </row>
    <row r="113" spans="2:4" x14ac:dyDescent="0.25">
      <c r="B113">
        <v>9</v>
      </c>
      <c r="C113" t="s">
        <v>736</v>
      </c>
      <c r="D113" t="s">
        <v>737</v>
      </c>
    </row>
    <row r="114" spans="2:4" x14ac:dyDescent="0.25">
      <c r="B114">
        <v>9</v>
      </c>
      <c r="C114" t="s">
        <v>738</v>
      </c>
      <c r="D114" t="s">
        <v>739</v>
      </c>
    </row>
    <row r="115" spans="2:4" x14ac:dyDescent="0.25">
      <c r="B115">
        <v>9</v>
      </c>
      <c r="C115" t="s">
        <v>740</v>
      </c>
      <c r="D115" t="s">
        <v>741</v>
      </c>
    </row>
    <row r="116" spans="2:4" x14ac:dyDescent="0.25">
      <c r="B116">
        <v>9</v>
      </c>
      <c r="C116" t="s">
        <v>979</v>
      </c>
      <c r="D116" t="s">
        <v>742</v>
      </c>
    </row>
    <row r="117" spans="2:4" x14ac:dyDescent="0.25">
      <c r="B117">
        <v>9</v>
      </c>
      <c r="C117" t="s">
        <v>743</v>
      </c>
      <c r="D117" t="s">
        <v>744</v>
      </c>
    </row>
    <row r="118" spans="2:4" x14ac:dyDescent="0.25">
      <c r="B118">
        <v>9</v>
      </c>
      <c r="C118" t="s">
        <v>745</v>
      </c>
      <c r="D118" t="s">
        <v>746</v>
      </c>
    </row>
    <row r="119" spans="2:4" x14ac:dyDescent="0.25">
      <c r="B119">
        <v>9</v>
      </c>
      <c r="C119" t="s">
        <v>747</v>
      </c>
      <c r="D119" t="s">
        <v>748</v>
      </c>
    </row>
    <row r="120" spans="2:4" x14ac:dyDescent="0.25">
      <c r="B120">
        <v>9</v>
      </c>
      <c r="C120" t="s">
        <v>749</v>
      </c>
      <c r="D120" t="s">
        <v>750</v>
      </c>
    </row>
    <row r="121" spans="2:4" x14ac:dyDescent="0.25">
      <c r="B121">
        <v>9</v>
      </c>
      <c r="C121" t="s">
        <v>751</v>
      </c>
      <c r="D121" t="s">
        <v>752</v>
      </c>
    </row>
    <row r="122" spans="2:4" x14ac:dyDescent="0.25">
      <c r="B122">
        <v>10</v>
      </c>
      <c r="C122" t="s">
        <v>753</v>
      </c>
      <c r="D122" t="s">
        <v>754</v>
      </c>
    </row>
    <row r="123" spans="2:4" x14ac:dyDescent="0.25">
      <c r="B123">
        <v>10</v>
      </c>
      <c r="C123" t="s">
        <v>755</v>
      </c>
      <c r="D123" t="s">
        <v>756</v>
      </c>
    </row>
    <row r="124" spans="2:4" x14ac:dyDescent="0.25">
      <c r="B124">
        <v>10</v>
      </c>
      <c r="C124" t="s">
        <v>759</v>
      </c>
      <c r="D124" t="s">
        <v>760</v>
      </c>
    </row>
    <row r="125" spans="2:4" x14ac:dyDescent="0.25">
      <c r="B125">
        <v>10</v>
      </c>
      <c r="C125" t="s">
        <v>761</v>
      </c>
      <c r="D125" t="s">
        <v>762</v>
      </c>
    </row>
    <row r="126" spans="2:4" x14ac:dyDescent="0.25">
      <c r="B126">
        <v>10</v>
      </c>
      <c r="C126" t="s">
        <v>765</v>
      </c>
      <c r="D126" t="s">
        <v>766</v>
      </c>
    </row>
    <row r="127" spans="2:4" x14ac:dyDescent="0.25">
      <c r="B127">
        <v>10</v>
      </c>
      <c r="C127" t="s">
        <v>767</v>
      </c>
      <c r="D127" t="s">
        <v>768</v>
      </c>
    </row>
    <row r="128" spans="2:4" x14ac:dyDescent="0.25">
      <c r="B128">
        <v>10</v>
      </c>
      <c r="C128" t="s">
        <v>769</v>
      </c>
      <c r="D128" t="s">
        <v>770</v>
      </c>
    </row>
    <row r="129" spans="2:4" x14ac:dyDescent="0.25">
      <c r="B129">
        <v>10</v>
      </c>
      <c r="C129" t="s">
        <v>771</v>
      </c>
      <c r="D129" t="s">
        <v>772</v>
      </c>
    </row>
    <row r="130" spans="2:4" x14ac:dyDescent="0.25">
      <c r="B130">
        <v>10</v>
      </c>
      <c r="C130" t="s">
        <v>773</v>
      </c>
      <c r="D130" t="s">
        <v>774</v>
      </c>
    </row>
    <row r="131" spans="2:4" x14ac:dyDescent="0.25">
      <c r="B131">
        <v>11</v>
      </c>
      <c r="C131" t="s">
        <v>775</v>
      </c>
      <c r="D131" t="s">
        <v>776</v>
      </c>
    </row>
    <row r="132" spans="2:4" x14ac:dyDescent="0.25">
      <c r="B132">
        <v>11</v>
      </c>
      <c r="C132" t="s">
        <v>777</v>
      </c>
      <c r="D132" t="s">
        <v>778</v>
      </c>
    </row>
    <row r="133" spans="2:4" x14ac:dyDescent="0.25">
      <c r="B133">
        <v>11</v>
      </c>
      <c r="C133" t="s">
        <v>779</v>
      </c>
      <c r="D133" t="s">
        <v>780</v>
      </c>
    </row>
    <row r="134" spans="2:4" x14ac:dyDescent="0.25">
      <c r="B134">
        <v>11</v>
      </c>
      <c r="C134" t="s">
        <v>781</v>
      </c>
      <c r="D134" t="s">
        <v>782</v>
      </c>
    </row>
    <row r="135" spans="2:4" x14ac:dyDescent="0.25">
      <c r="B135">
        <v>11</v>
      </c>
      <c r="C135" t="s">
        <v>783</v>
      </c>
      <c r="D135" t="s">
        <v>784</v>
      </c>
    </row>
    <row r="136" spans="2:4" x14ac:dyDescent="0.25">
      <c r="B136">
        <v>11</v>
      </c>
      <c r="C136" t="s">
        <v>786</v>
      </c>
      <c r="D136" t="s">
        <v>787</v>
      </c>
    </row>
    <row r="137" spans="2:4" x14ac:dyDescent="0.25">
      <c r="B137">
        <v>11</v>
      </c>
      <c r="C137" t="s">
        <v>788</v>
      </c>
      <c r="D137" t="s">
        <v>789</v>
      </c>
    </row>
    <row r="138" spans="2:4" x14ac:dyDescent="0.25">
      <c r="B138">
        <v>11</v>
      </c>
      <c r="C138" t="s">
        <v>790</v>
      </c>
      <c r="D138" t="s">
        <v>791</v>
      </c>
    </row>
    <row r="139" spans="2:4" x14ac:dyDescent="0.25">
      <c r="B139">
        <v>11</v>
      </c>
      <c r="C139" t="s">
        <v>792</v>
      </c>
      <c r="D139" t="s">
        <v>793</v>
      </c>
    </row>
    <row r="140" spans="2:4" x14ac:dyDescent="0.25">
      <c r="B140">
        <v>11</v>
      </c>
      <c r="C140" t="s">
        <v>794</v>
      </c>
      <c r="D140" t="s">
        <v>795</v>
      </c>
    </row>
    <row r="141" spans="2:4" x14ac:dyDescent="0.25">
      <c r="B141">
        <v>11</v>
      </c>
      <c r="C141" t="s">
        <v>796</v>
      </c>
      <c r="D141" t="s">
        <v>797</v>
      </c>
    </row>
    <row r="142" spans="2:4" x14ac:dyDescent="0.25">
      <c r="B142">
        <v>11</v>
      </c>
      <c r="C142" t="s">
        <v>800</v>
      </c>
      <c r="D142" t="s">
        <v>801</v>
      </c>
    </row>
    <row r="143" spans="2:4" x14ac:dyDescent="0.25">
      <c r="B143">
        <v>12</v>
      </c>
      <c r="C143" t="s">
        <v>802</v>
      </c>
      <c r="D143" t="s">
        <v>803</v>
      </c>
    </row>
    <row r="144" spans="2:4" x14ac:dyDescent="0.25">
      <c r="B144">
        <v>12</v>
      </c>
      <c r="C144" t="s">
        <v>806</v>
      </c>
      <c r="D144" t="s">
        <v>807</v>
      </c>
    </row>
    <row r="145" spans="2:4" x14ac:dyDescent="0.25">
      <c r="B145">
        <v>12</v>
      </c>
      <c r="C145" t="s">
        <v>808</v>
      </c>
      <c r="D145" t="s">
        <v>809</v>
      </c>
    </row>
    <row r="146" spans="2:4" x14ac:dyDescent="0.25">
      <c r="B146">
        <v>12</v>
      </c>
      <c r="C146" t="s">
        <v>810</v>
      </c>
      <c r="D146" t="s">
        <v>811</v>
      </c>
    </row>
    <row r="147" spans="2:4" x14ac:dyDescent="0.25">
      <c r="B147">
        <v>12</v>
      </c>
      <c r="C147" t="s">
        <v>812</v>
      </c>
      <c r="D147" t="s">
        <v>813</v>
      </c>
    </row>
    <row r="148" spans="2:4" x14ac:dyDescent="0.25">
      <c r="B148">
        <v>12</v>
      </c>
      <c r="C148" t="s">
        <v>814</v>
      </c>
      <c r="D148" t="s">
        <v>815</v>
      </c>
    </row>
    <row r="149" spans="2:4" x14ac:dyDescent="0.25">
      <c r="B149">
        <v>12</v>
      </c>
      <c r="C149" t="s">
        <v>816</v>
      </c>
      <c r="D149" t="s">
        <v>817</v>
      </c>
    </row>
    <row r="150" spans="2:4" x14ac:dyDescent="0.25">
      <c r="B150">
        <v>12</v>
      </c>
      <c r="C150" t="s">
        <v>818</v>
      </c>
      <c r="D150" t="s">
        <v>819</v>
      </c>
    </row>
    <row r="151" spans="2:4" x14ac:dyDescent="0.25">
      <c r="B151">
        <v>12</v>
      </c>
      <c r="C151" t="s">
        <v>820</v>
      </c>
      <c r="D151" t="s">
        <v>821</v>
      </c>
    </row>
    <row r="152" spans="2:4" x14ac:dyDescent="0.25">
      <c r="B152">
        <v>12</v>
      </c>
      <c r="C152" t="s">
        <v>822</v>
      </c>
      <c r="D152" t="s">
        <v>823</v>
      </c>
    </row>
    <row r="153" spans="2:4" x14ac:dyDescent="0.25">
      <c r="B153">
        <v>12</v>
      </c>
      <c r="C153" t="s">
        <v>824</v>
      </c>
      <c r="D153" t="s">
        <v>825</v>
      </c>
    </row>
    <row r="154" spans="2:4" x14ac:dyDescent="0.25">
      <c r="B154">
        <v>13</v>
      </c>
      <c r="C154" t="s">
        <v>829</v>
      </c>
      <c r="D154" t="s">
        <v>830</v>
      </c>
    </row>
    <row r="155" spans="2:4" x14ac:dyDescent="0.25">
      <c r="B155">
        <v>13</v>
      </c>
      <c r="C155" t="s">
        <v>831</v>
      </c>
      <c r="D155" t="s">
        <v>832</v>
      </c>
    </row>
    <row r="156" spans="2:4" x14ac:dyDescent="0.25">
      <c r="B156">
        <v>13</v>
      </c>
      <c r="C156" t="s">
        <v>833</v>
      </c>
      <c r="D156" t="s">
        <v>834</v>
      </c>
    </row>
    <row r="157" spans="2:4" x14ac:dyDescent="0.25">
      <c r="B157">
        <v>13</v>
      </c>
      <c r="C157" t="s">
        <v>835</v>
      </c>
      <c r="D157" t="s">
        <v>836</v>
      </c>
    </row>
    <row r="158" spans="2:4" x14ac:dyDescent="0.25">
      <c r="B158">
        <v>13</v>
      </c>
      <c r="C158" t="s">
        <v>837</v>
      </c>
      <c r="D158" t="s">
        <v>838</v>
      </c>
    </row>
    <row r="159" spans="2:4" x14ac:dyDescent="0.25">
      <c r="B159">
        <v>14</v>
      </c>
      <c r="C159" t="s">
        <v>839</v>
      </c>
      <c r="D159" t="s">
        <v>840</v>
      </c>
    </row>
    <row r="160" spans="2:4" x14ac:dyDescent="0.25">
      <c r="B160">
        <v>14</v>
      </c>
      <c r="C160" t="s">
        <v>841</v>
      </c>
      <c r="D160" t="s">
        <v>842</v>
      </c>
    </row>
    <row r="161" spans="2:4" x14ac:dyDescent="0.25">
      <c r="B161">
        <v>14</v>
      </c>
      <c r="C161" t="s">
        <v>843</v>
      </c>
      <c r="D161" t="s">
        <v>844</v>
      </c>
    </row>
    <row r="162" spans="2:4" x14ac:dyDescent="0.25">
      <c r="B162">
        <v>14</v>
      </c>
      <c r="C162" t="s">
        <v>845</v>
      </c>
      <c r="D162" t="s">
        <v>846</v>
      </c>
    </row>
    <row r="163" spans="2:4" x14ac:dyDescent="0.25">
      <c r="B163">
        <v>14</v>
      </c>
      <c r="C163" t="s">
        <v>847</v>
      </c>
      <c r="D163" t="s">
        <v>848</v>
      </c>
    </row>
    <row r="164" spans="2:4" x14ac:dyDescent="0.25">
      <c r="B164">
        <v>14</v>
      </c>
      <c r="C164" t="s">
        <v>849</v>
      </c>
      <c r="D164" t="s">
        <v>850</v>
      </c>
    </row>
    <row r="165" spans="2:4" x14ac:dyDescent="0.25">
      <c r="B165">
        <v>14</v>
      </c>
      <c r="C165" t="s">
        <v>851</v>
      </c>
      <c r="D165" t="s">
        <v>852</v>
      </c>
    </row>
    <row r="166" spans="2:4" x14ac:dyDescent="0.25">
      <c r="B166">
        <v>14</v>
      </c>
      <c r="C166" t="s">
        <v>853</v>
      </c>
      <c r="D166" t="s">
        <v>854</v>
      </c>
    </row>
    <row r="167" spans="2:4" x14ac:dyDescent="0.25">
      <c r="B167">
        <v>14</v>
      </c>
      <c r="C167" t="s">
        <v>855</v>
      </c>
      <c r="D167" t="s">
        <v>856</v>
      </c>
    </row>
    <row r="168" spans="2:4" x14ac:dyDescent="0.25">
      <c r="B168">
        <v>14</v>
      </c>
      <c r="C168" t="s">
        <v>857</v>
      </c>
      <c r="D168" t="s">
        <v>858</v>
      </c>
    </row>
    <row r="169" spans="2:4" x14ac:dyDescent="0.25">
      <c r="B169">
        <v>15</v>
      </c>
      <c r="C169" t="s">
        <v>859</v>
      </c>
      <c r="D169" t="s">
        <v>860</v>
      </c>
    </row>
    <row r="170" spans="2:4" x14ac:dyDescent="0.25">
      <c r="B170">
        <v>15</v>
      </c>
      <c r="C170" t="s">
        <v>861</v>
      </c>
      <c r="D170" t="s">
        <v>862</v>
      </c>
    </row>
    <row r="171" spans="2:4" x14ac:dyDescent="0.25">
      <c r="B171">
        <v>15</v>
      </c>
      <c r="C171" t="s">
        <v>863</v>
      </c>
      <c r="D171" t="s">
        <v>864</v>
      </c>
    </row>
    <row r="172" spans="2:4" x14ac:dyDescent="0.25">
      <c r="B172">
        <v>15</v>
      </c>
      <c r="C172" t="s">
        <v>865</v>
      </c>
      <c r="D172" t="s">
        <v>866</v>
      </c>
    </row>
    <row r="173" spans="2:4" x14ac:dyDescent="0.25">
      <c r="B173">
        <v>15</v>
      </c>
      <c r="C173" t="s">
        <v>867</v>
      </c>
      <c r="D173" t="s">
        <v>868</v>
      </c>
    </row>
    <row r="174" spans="2:4" x14ac:dyDescent="0.25">
      <c r="B174">
        <v>15</v>
      </c>
      <c r="C174" t="s">
        <v>869</v>
      </c>
      <c r="D174" t="s">
        <v>870</v>
      </c>
    </row>
    <row r="175" spans="2:4" x14ac:dyDescent="0.25">
      <c r="B175">
        <v>15</v>
      </c>
      <c r="C175" t="s">
        <v>871</v>
      </c>
      <c r="D175" t="s">
        <v>872</v>
      </c>
    </row>
    <row r="176" spans="2:4" x14ac:dyDescent="0.25">
      <c r="B176">
        <v>15</v>
      </c>
      <c r="C176" t="s">
        <v>873</v>
      </c>
      <c r="D176" t="s">
        <v>874</v>
      </c>
    </row>
    <row r="177" spans="2:4" x14ac:dyDescent="0.25">
      <c r="B177">
        <v>15</v>
      </c>
      <c r="C177" t="s">
        <v>877</v>
      </c>
      <c r="D177" t="s">
        <v>878</v>
      </c>
    </row>
    <row r="178" spans="2:4" x14ac:dyDescent="0.25">
      <c r="B178">
        <v>15</v>
      </c>
      <c r="C178" t="s">
        <v>879</v>
      </c>
      <c r="D178" t="s">
        <v>880</v>
      </c>
    </row>
    <row r="179" spans="2:4" x14ac:dyDescent="0.25">
      <c r="B179">
        <v>16</v>
      </c>
      <c r="C179" t="s">
        <v>885</v>
      </c>
      <c r="D179" t="s">
        <v>886</v>
      </c>
    </row>
    <row r="180" spans="2:4" x14ac:dyDescent="0.25">
      <c r="B180">
        <v>16</v>
      </c>
      <c r="C180" t="s">
        <v>887</v>
      </c>
      <c r="D180" t="s">
        <v>888</v>
      </c>
    </row>
    <row r="181" spans="2:4" x14ac:dyDescent="0.25">
      <c r="B181">
        <v>16</v>
      </c>
      <c r="C181" t="s">
        <v>889</v>
      </c>
      <c r="D181" t="s">
        <v>890</v>
      </c>
    </row>
    <row r="182" spans="2:4" x14ac:dyDescent="0.25">
      <c r="B182">
        <v>16</v>
      </c>
      <c r="C182" t="s">
        <v>891</v>
      </c>
      <c r="D182" t="s">
        <v>892</v>
      </c>
    </row>
    <row r="183" spans="2:4" x14ac:dyDescent="0.25">
      <c r="B183">
        <v>16</v>
      </c>
      <c r="C183" t="s">
        <v>893</v>
      </c>
      <c r="D183" t="s">
        <v>894</v>
      </c>
    </row>
    <row r="184" spans="2:4" x14ac:dyDescent="0.25">
      <c r="B184">
        <v>16</v>
      </c>
      <c r="C184" t="s">
        <v>895</v>
      </c>
      <c r="D184" t="s">
        <v>896</v>
      </c>
    </row>
    <row r="185" spans="2:4" x14ac:dyDescent="0.25">
      <c r="B185">
        <v>16</v>
      </c>
      <c r="C185" t="s">
        <v>897</v>
      </c>
      <c r="D185" t="s">
        <v>898</v>
      </c>
    </row>
    <row r="186" spans="2:4" x14ac:dyDescent="0.25">
      <c r="B186">
        <v>16</v>
      </c>
      <c r="C186" t="s">
        <v>899</v>
      </c>
      <c r="D186" t="s">
        <v>900</v>
      </c>
    </row>
    <row r="187" spans="2:4" x14ac:dyDescent="0.25">
      <c r="B187">
        <v>16</v>
      </c>
      <c r="C187" t="s">
        <v>901</v>
      </c>
      <c r="D187" t="s">
        <v>902</v>
      </c>
    </row>
    <row r="188" spans="2:4" x14ac:dyDescent="0.25">
      <c r="B188">
        <v>16</v>
      </c>
      <c r="C188" t="s">
        <v>903</v>
      </c>
      <c r="D188" t="s">
        <v>904</v>
      </c>
    </row>
    <row r="189" spans="2:4" x14ac:dyDescent="0.25">
      <c r="B189">
        <v>16</v>
      </c>
      <c r="C189" t="s">
        <v>905</v>
      </c>
      <c r="D189" t="s">
        <v>906</v>
      </c>
    </row>
    <row r="190" spans="2:4" x14ac:dyDescent="0.25">
      <c r="B190">
        <v>16</v>
      </c>
      <c r="C190" t="s">
        <v>907</v>
      </c>
      <c r="D190" t="s">
        <v>908</v>
      </c>
    </row>
    <row r="191" spans="2:4" x14ac:dyDescent="0.25">
      <c r="B191">
        <v>16</v>
      </c>
      <c r="C191" t="s">
        <v>909</v>
      </c>
      <c r="D191" t="s">
        <v>910</v>
      </c>
    </row>
    <row r="192" spans="2:4" x14ac:dyDescent="0.25">
      <c r="B192">
        <v>16</v>
      </c>
      <c r="C192" t="s">
        <v>911</v>
      </c>
      <c r="D192" t="s">
        <v>912</v>
      </c>
    </row>
    <row r="193" spans="2:4" x14ac:dyDescent="0.25">
      <c r="B193">
        <v>16</v>
      </c>
      <c r="C193" t="s">
        <v>913</v>
      </c>
      <c r="D193" t="s">
        <v>914</v>
      </c>
    </row>
    <row r="194" spans="2:4" x14ac:dyDescent="0.25">
      <c r="B194">
        <v>16</v>
      </c>
      <c r="C194" t="s">
        <v>915</v>
      </c>
      <c r="D194" t="s">
        <v>916</v>
      </c>
    </row>
    <row r="195" spans="2:4" x14ac:dyDescent="0.25">
      <c r="B195">
        <v>16</v>
      </c>
      <c r="C195" t="s">
        <v>917</v>
      </c>
      <c r="D195" t="s">
        <v>918</v>
      </c>
    </row>
    <row r="196" spans="2:4" x14ac:dyDescent="0.25">
      <c r="B196">
        <v>16</v>
      </c>
      <c r="C196" t="s">
        <v>920</v>
      </c>
      <c r="D196" t="s">
        <v>921</v>
      </c>
    </row>
    <row r="197" spans="2:4" x14ac:dyDescent="0.25">
      <c r="B197">
        <v>16</v>
      </c>
      <c r="C197" t="s">
        <v>926</v>
      </c>
      <c r="D197" t="s">
        <v>927</v>
      </c>
    </row>
    <row r="198" spans="2:4" x14ac:dyDescent="0.25">
      <c r="B198">
        <v>16</v>
      </c>
      <c r="C198" t="s">
        <v>922</v>
      </c>
      <c r="D198" t="s">
        <v>923</v>
      </c>
    </row>
    <row r="199" spans="2:4" x14ac:dyDescent="0.25">
      <c r="B199">
        <v>16</v>
      </c>
      <c r="C199" t="s">
        <v>924</v>
      </c>
      <c r="D199" t="s">
        <v>925</v>
      </c>
    </row>
    <row r="200" spans="2:4" x14ac:dyDescent="0.25">
      <c r="B200">
        <v>17</v>
      </c>
      <c r="C200" t="s">
        <v>929</v>
      </c>
      <c r="D200" t="s">
        <v>930</v>
      </c>
    </row>
    <row r="201" spans="2:4" x14ac:dyDescent="0.25">
      <c r="B201">
        <v>17</v>
      </c>
      <c r="C201" t="s">
        <v>931</v>
      </c>
      <c r="D201" t="s">
        <v>932</v>
      </c>
    </row>
    <row r="202" spans="2:4" x14ac:dyDescent="0.25">
      <c r="B202">
        <v>17</v>
      </c>
      <c r="C202" t="s">
        <v>933</v>
      </c>
      <c r="D202" t="s">
        <v>934</v>
      </c>
    </row>
    <row r="203" spans="2:4" x14ac:dyDescent="0.25">
      <c r="B203">
        <v>17</v>
      </c>
      <c r="C203" t="s">
        <v>935</v>
      </c>
      <c r="D203" t="s">
        <v>936</v>
      </c>
    </row>
    <row r="204" spans="2:4" x14ac:dyDescent="0.25">
      <c r="B204">
        <v>17</v>
      </c>
      <c r="C204" t="s">
        <v>937</v>
      </c>
      <c r="D204" t="s">
        <v>938</v>
      </c>
    </row>
    <row r="205" spans="2:4" x14ac:dyDescent="0.25">
      <c r="B205">
        <v>17</v>
      </c>
      <c r="C205" t="s">
        <v>939</v>
      </c>
      <c r="D205" t="s">
        <v>940</v>
      </c>
    </row>
    <row r="206" spans="2:4" x14ac:dyDescent="0.25">
      <c r="B206">
        <v>17</v>
      </c>
      <c r="C206" t="s">
        <v>941</v>
      </c>
      <c r="D206" t="s">
        <v>942</v>
      </c>
    </row>
    <row r="207" spans="2:4" x14ac:dyDescent="0.25">
      <c r="B207">
        <v>17</v>
      </c>
      <c r="C207" t="s">
        <v>943</v>
      </c>
      <c r="D207" t="s">
        <v>944</v>
      </c>
    </row>
    <row r="208" spans="2:4" x14ac:dyDescent="0.25">
      <c r="B208">
        <v>17</v>
      </c>
      <c r="C208" t="s">
        <v>945</v>
      </c>
      <c r="D208" t="s">
        <v>946</v>
      </c>
    </row>
    <row r="209" spans="2:4" x14ac:dyDescent="0.25">
      <c r="B209">
        <v>17</v>
      </c>
      <c r="C209" t="s">
        <v>947</v>
      </c>
      <c r="D209" t="s">
        <v>948</v>
      </c>
    </row>
    <row r="210" spans="2:4" x14ac:dyDescent="0.25">
      <c r="B210">
        <v>17</v>
      </c>
      <c r="C210" t="s">
        <v>949</v>
      </c>
      <c r="D210" t="s">
        <v>950</v>
      </c>
    </row>
    <row r="211" spans="2:4" x14ac:dyDescent="0.25">
      <c r="B211">
        <v>17</v>
      </c>
      <c r="C211" t="s">
        <v>951</v>
      </c>
      <c r="D211" t="s">
        <v>952</v>
      </c>
    </row>
    <row r="212" spans="2:4" x14ac:dyDescent="0.25">
      <c r="B212">
        <v>17</v>
      </c>
      <c r="C212" t="s">
        <v>953</v>
      </c>
      <c r="D212" t="s">
        <v>954</v>
      </c>
    </row>
    <row r="213" spans="2:4" x14ac:dyDescent="0.25">
      <c r="B213">
        <v>17</v>
      </c>
      <c r="C213" t="s">
        <v>955</v>
      </c>
      <c r="D213" t="s">
        <v>956</v>
      </c>
    </row>
    <row r="214" spans="2:4" x14ac:dyDescent="0.25">
      <c r="B214">
        <v>17</v>
      </c>
      <c r="C214" t="s">
        <v>957</v>
      </c>
      <c r="D214" t="s">
        <v>958</v>
      </c>
    </row>
    <row r="215" spans="2:4" x14ac:dyDescent="0.25">
      <c r="B215">
        <v>17</v>
      </c>
      <c r="C215" t="s">
        <v>959</v>
      </c>
      <c r="D215" t="s">
        <v>960</v>
      </c>
    </row>
    <row r="216" spans="2:4" x14ac:dyDescent="0.25">
      <c r="B216">
        <v>17</v>
      </c>
      <c r="C216" t="s">
        <v>961</v>
      </c>
      <c r="D216" t="s">
        <v>962</v>
      </c>
    </row>
    <row r="217" spans="2:4" x14ac:dyDescent="0.25">
      <c r="B217">
        <v>17</v>
      </c>
      <c r="C217" t="s">
        <v>963</v>
      </c>
      <c r="D217" t="s">
        <v>964</v>
      </c>
    </row>
    <row r="218" spans="2:4" x14ac:dyDescent="0.25">
      <c r="B218">
        <v>17</v>
      </c>
      <c r="C218" t="s">
        <v>965</v>
      </c>
      <c r="D218" t="s">
        <v>966</v>
      </c>
    </row>
    <row r="219" spans="2:4" x14ac:dyDescent="0.25">
      <c r="B219">
        <v>17</v>
      </c>
      <c r="C219" t="s">
        <v>967</v>
      </c>
      <c r="D219" t="s">
        <v>968</v>
      </c>
    </row>
    <row r="220" spans="2:4" x14ac:dyDescent="0.25">
      <c r="B220">
        <v>17</v>
      </c>
      <c r="C220" t="s">
        <v>969</v>
      </c>
      <c r="D220" t="s">
        <v>970</v>
      </c>
    </row>
    <row r="221" spans="2:4" x14ac:dyDescent="0.25">
      <c r="B221">
        <v>17</v>
      </c>
      <c r="C221" t="s">
        <v>971</v>
      </c>
      <c r="D221" t="s">
        <v>972</v>
      </c>
    </row>
    <row r="222" spans="2:4" x14ac:dyDescent="0.25">
      <c r="B222">
        <v>17</v>
      </c>
      <c r="C222" t="s">
        <v>973</v>
      </c>
      <c r="D222" t="s">
        <v>974</v>
      </c>
    </row>
    <row r="223" spans="2:4" x14ac:dyDescent="0.25">
      <c r="B223">
        <v>17</v>
      </c>
      <c r="C223" t="s">
        <v>975</v>
      </c>
      <c r="D223" t="s">
        <v>976</v>
      </c>
    </row>
    <row r="224" spans="2:4" x14ac:dyDescent="0.25">
      <c r="B224">
        <v>17</v>
      </c>
      <c r="C224" t="s">
        <v>977</v>
      </c>
      <c r="D224" t="s">
        <v>978</v>
      </c>
    </row>
    <row r="225" spans="2:4" x14ac:dyDescent="0.25">
      <c r="B225">
        <v>12</v>
      </c>
      <c r="C225" t="s">
        <v>804</v>
      </c>
      <c r="D225" t="s">
        <v>703</v>
      </c>
    </row>
    <row r="226" spans="2:4" x14ac:dyDescent="0.25">
      <c r="B226">
        <v>8</v>
      </c>
      <c r="C226" t="s">
        <v>702</v>
      </c>
      <c r="D226" t="s">
        <v>703</v>
      </c>
    </row>
    <row r="227" spans="2:4" x14ac:dyDescent="0.25">
      <c r="B227">
        <v>12</v>
      </c>
      <c r="C227" t="s">
        <v>805</v>
      </c>
      <c r="D227" t="s">
        <v>705</v>
      </c>
    </row>
    <row r="228" spans="2:4" x14ac:dyDescent="0.25">
      <c r="B228">
        <v>8</v>
      </c>
      <c r="C228" t="s">
        <v>704</v>
      </c>
      <c r="D228" t="s">
        <v>705</v>
      </c>
    </row>
    <row r="229" spans="2:4" x14ac:dyDescent="0.25">
      <c r="B229">
        <v>10</v>
      </c>
      <c r="C229" t="s">
        <v>757</v>
      </c>
      <c r="D229" t="s">
        <v>758</v>
      </c>
    </row>
    <row r="230" spans="2:4" x14ac:dyDescent="0.25">
      <c r="B230">
        <v>16</v>
      </c>
      <c r="C230" t="s">
        <v>928</v>
      </c>
      <c r="D230" t="s">
        <v>758</v>
      </c>
    </row>
    <row r="231" spans="2:4" x14ac:dyDescent="0.25">
      <c r="B231">
        <v>10</v>
      </c>
      <c r="C231" t="s">
        <v>763</v>
      </c>
      <c r="D231" t="s">
        <v>764</v>
      </c>
    </row>
    <row r="232" spans="2:4" x14ac:dyDescent="0.25">
      <c r="B232">
        <v>16</v>
      </c>
      <c r="C232" t="s">
        <v>919</v>
      </c>
      <c r="D232" t="s">
        <v>764</v>
      </c>
    </row>
    <row r="233" spans="2:4" x14ac:dyDescent="0.25">
      <c r="B233">
        <v>15</v>
      </c>
      <c r="C233" t="s">
        <v>875</v>
      </c>
      <c r="D233" t="s">
        <v>876</v>
      </c>
    </row>
    <row r="234" spans="2:4" x14ac:dyDescent="0.25">
      <c r="B234">
        <v>15</v>
      </c>
      <c r="C234" t="s">
        <v>884</v>
      </c>
      <c r="D234" t="s">
        <v>876</v>
      </c>
    </row>
    <row r="235" spans="2:4" x14ac:dyDescent="0.25">
      <c r="B235">
        <v>15</v>
      </c>
      <c r="C235" t="s">
        <v>881</v>
      </c>
      <c r="D235" t="s">
        <v>882</v>
      </c>
    </row>
    <row r="236" spans="2:4" x14ac:dyDescent="0.25">
      <c r="B236">
        <v>15</v>
      </c>
      <c r="C236" t="s">
        <v>883</v>
      </c>
      <c r="D236" t="s">
        <v>882</v>
      </c>
    </row>
    <row r="237" spans="2:4" x14ac:dyDescent="0.25">
      <c r="B237">
        <v>1</v>
      </c>
      <c r="C237" t="s">
        <v>511</v>
      </c>
      <c r="D237" t="s">
        <v>537</v>
      </c>
    </row>
    <row r="238" spans="2:4" x14ac:dyDescent="0.25">
      <c r="B238">
        <v>11</v>
      </c>
      <c r="C238" t="s">
        <v>785</v>
      </c>
      <c r="D238" t="s">
        <v>537</v>
      </c>
    </row>
    <row r="239" spans="2:4" x14ac:dyDescent="0.25">
      <c r="B239">
        <v>13</v>
      </c>
      <c r="C239" t="s">
        <v>826</v>
      </c>
      <c r="D239" t="s">
        <v>537</v>
      </c>
    </row>
    <row r="240" spans="2:4" x14ac:dyDescent="0.25">
      <c r="B240">
        <v>1</v>
      </c>
      <c r="C240" t="s">
        <v>513</v>
      </c>
      <c r="D240" t="s">
        <v>539</v>
      </c>
    </row>
    <row r="241" spans="2:4" x14ac:dyDescent="0.25">
      <c r="B241">
        <v>11</v>
      </c>
      <c r="C241" t="s">
        <v>798</v>
      </c>
      <c r="D241" t="s">
        <v>539</v>
      </c>
    </row>
    <row r="242" spans="2:4" x14ac:dyDescent="0.25">
      <c r="B242">
        <v>13</v>
      </c>
      <c r="C242" t="s">
        <v>827</v>
      </c>
      <c r="D242" t="s">
        <v>539</v>
      </c>
    </row>
    <row r="243" spans="2:4" x14ac:dyDescent="0.25">
      <c r="B243">
        <v>1</v>
      </c>
      <c r="C243" t="s">
        <v>514</v>
      </c>
      <c r="D243" t="s">
        <v>540</v>
      </c>
    </row>
    <row r="244" spans="2:4" x14ac:dyDescent="0.25">
      <c r="B244">
        <v>11</v>
      </c>
      <c r="C244" t="s">
        <v>799</v>
      </c>
      <c r="D244" t="s">
        <v>540</v>
      </c>
    </row>
    <row r="245" spans="2:4" x14ac:dyDescent="0.25">
      <c r="B245">
        <v>13</v>
      </c>
      <c r="C245" t="s">
        <v>828</v>
      </c>
      <c r="D245" t="s">
        <v>540</v>
      </c>
    </row>
  </sheetData>
  <sheetProtection algorithmName="SHA-512" hashValue="5OEanslmcrMHNkygAVMaUgPAKjRUzC0ojPGh5zn2cmxOMvhyZdsSgIsE6EfNb/Y/rd6AKwT0l4WMzecfaapMhQ==" saltValue="SMYsTDgMwuuwDAeuMuIrgQ==" spinCount="100000" sheet="1" objects="1" scenarios="1"/>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FF0000"/>
  </sheetPr>
  <dimension ref="A1:C12"/>
  <sheetViews>
    <sheetView workbookViewId="0">
      <selection activeCell="D4" sqref="D4:E4"/>
    </sheetView>
  </sheetViews>
  <sheetFormatPr defaultRowHeight="15" x14ac:dyDescent="0.25"/>
  <cols>
    <col min="1" max="1" width="21.85546875" bestFit="1" customWidth="1"/>
  </cols>
  <sheetData>
    <row r="1" spans="1:3" x14ac:dyDescent="0.25">
      <c r="A1" s="2" t="s">
        <v>1023</v>
      </c>
      <c r="C1" s="2" t="s">
        <v>1040</v>
      </c>
    </row>
    <row r="2" spans="1:3" x14ac:dyDescent="0.25">
      <c r="A2" t="s">
        <v>1024</v>
      </c>
      <c r="C2" t="s">
        <v>1041</v>
      </c>
    </row>
    <row r="3" spans="1:3" x14ac:dyDescent="0.25">
      <c r="A3" t="s">
        <v>1034</v>
      </c>
      <c r="C3" t="s">
        <v>1042</v>
      </c>
    </row>
    <row r="4" spans="1:3" x14ac:dyDescent="0.25">
      <c r="A4" t="s">
        <v>1025</v>
      </c>
    </row>
    <row r="5" spans="1:3" x14ac:dyDescent="0.25">
      <c r="A5" t="s">
        <v>1033</v>
      </c>
    </row>
    <row r="6" spans="1:3" x14ac:dyDescent="0.25">
      <c r="A6" t="s">
        <v>1026</v>
      </c>
    </row>
    <row r="7" spans="1:3" x14ac:dyDescent="0.25">
      <c r="A7" t="s">
        <v>1027</v>
      </c>
    </row>
    <row r="8" spans="1:3" x14ac:dyDescent="0.25">
      <c r="A8" t="s">
        <v>1028</v>
      </c>
    </row>
    <row r="9" spans="1:3" x14ac:dyDescent="0.25">
      <c r="A9" t="s">
        <v>1031</v>
      </c>
    </row>
    <row r="10" spans="1:3" x14ac:dyDescent="0.25">
      <c r="A10" t="s">
        <v>1029</v>
      </c>
    </row>
    <row r="11" spans="1:3" x14ac:dyDescent="0.25">
      <c r="A11" t="s">
        <v>1030</v>
      </c>
    </row>
    <row r="12" spans="1:3" x14ac:dyDescent="0.25">
      <c r="A12" t="s">
        <v>1035</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18</vt:i4>
      </vt:variant>
    </vt:vector>
  </HeadingPairs>
  <TitlesOfParts>
    <vt:vector size="23" baseType="lpstr">
      <vt:lpstr>SDG Data Collection Form</vt:lpstr>
      <vt:lpstr>Additional information</vt:lpstr>
      <vt:lpstr>List</vt:lpstr>
      <vt:lpstr>Indicators</vt:lpstr>
      <vt:lpstr>Options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Gennari, Pietro (OCS)</dc:creator>
  <cp:lastModifiedBy>Paul Pacheco</cp:lastModifiedBy>
  <dcterms:created xsi:type="dcterms:W3CDTF">2017-05-29T16:13:49Z</dcterms:created>
  <dcterms:modified xsi:type="dcterms:W3CDTF">2019-01-29T15:32:07Z</dcterms:modified>
</cp:coreProperties>
</file>